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mss\OneDrive\Desktop\"/>
    </mc:Choice>
  </mc:AlternateContent>
  <xr:revisionPtr revIDLastSave="0" documentId="8_{5EED070D-343F-402F-BCD7-B78CD987B1EA}" xr6:coauthVersionLast="47" xr6:coauthVersionMax="47" xr10:uidLastSave="{00000000-0000-0000-0000-000000000000}"/>
  <bookViews>
    <workbookView xWindow="-108" yWindow="-108" windowWidth="23256" windowHeight="12456" xr2:uid="{97C97A10-D139-485D-B264-C4904191E89B}"/>
  </bookViews>
  <sheets>
    <sheet name="engleskistrucne" sheetId="1" r:id="rId1"/>
    <sheet name="njemacki" sheetId="2" r:id="rId2"/>
    <sheet name="informatik" sheetId="3" r:id="rId3"/>
    <sheet name="informatikatehnicke" sheetId="4" r:id="rId4"/>
    <sheet name="infstrucne" sheetId="5" r:id="rId5"/>
    <sheet name="IslamskaTeh" sheetId="6" r:id="rId6"/>
    <sheet name="IslamskaStrucne" sheetId="7" r:id="rId7"/>
    <sheet name="IslamskaStrucne2" sheetId="8" r:id="rId8"/>
    <sheet name="KatolickaVj" sheetId="9" r:id="rId9"/>
    <sheet name="PravoslavnaVj" sheetId="10" r:id="rId10"/>
    <sheet name="TIZO" sheetId="11" r:id="rId11"/>
    <sheet name="TIZOSTRUCNE" sheetId="12" r:id="rId12"/>
    <sheet name="TIZOTEH" sheetId="13" r:id="rId13"/>
    <sheet name="HistorijaStr" sheetId="15" r:id="rId14"/>
    <sheet name="HistTeh" sheetId="14" r:id="rId15"/>
    <sheet name="Matstr" sheetId="16" r:id="rId16"/>
    <sheet name="Fiz" sheetId="17" r:id="rId17"/>
    <sheet name="Fizzstr" sheetId="18" r:id="rId18"/>
    <sheet name="Socio" sheetId="19" r:id="rId19"/>
    <sheet name="Demo" sheetId="20" r:id="rId20"/>
    <sheet name="DemoStr" sheetId="21" r:id="rId21"/>
    <sheet name="GeoTeh" sheetId="22" r:id="rId22"/>
    <sheet name="SaobGeo" sheetId="23" r:id="rId23"/>
    <sheet name="BioTEH" sheetId="24" r:id="rId24"/>
    <sheet name="BIOstr" sheetId="26" r:id="rId25"/>
    <sheet name="KonsObrađivačMetala" sheetId="27" r:id="rId26"/>
    <sheet name="KonstCNC" sheetId="28" r:id="rId27"/>
    <sheet name="KonstZav" sheetId="29" r:id="rId28"/>
    <sheet name="TehObrađivač" sheetId="30" r:id="rId29"/>
    <sheet name="TehMaterZav" sheetId="31" r:id="rId30"/>
    <sheet name="MotoriAuto" sheetId="32" r:id="rId31"/>
    <sheet name="CADCAM" sheetId="33" r:id="rId32"/>
    <sheet name="CNC" sheetId="34" r:id="rId33"/>
    <sheet name="EstetikaFrizer" sheetId="35" r:id="rId34"/>
    <sheet name="AnatomFizio" sheetId="36" r:id="rId35"/>
    <sheet name="FinoElement" sheetId="37" r:id="rId36"/>
    <sheet name="Hidrulika" sheetId="38" r:id="rId37"/>
    <sheet name="TehMeh" sheetId="39" r:id="rId38"/>
    <sheet name="Mikro" sheetId="40" r:id="rId39"/>
    <sheet name="usluzivanjekuhar" sheetId="41" r:id="rId40"/>
    <sheet name="mikroER" sheetId="43" r:id="rId41"/>
    <sheet name="OsvnoIT" sheetId="42" r:id="rId42"/>
    <sheet name="Baze" sheetId="45" r:id="rId43"/>
    <sheet name="Racunarskemrez" sheetId="46" r:id="rId44"/>
    <sheet name="latinPoljo" sheetId="47" r:id="rId45"/>
    <sheet name="PoljoBotanika" sheetId="48" r:id="rId46"/>
    <sheet name="Kinezio" sheetId="50" r:id="rId47"/>
    <sheet name="kinezeter" sheetId="49" r:id="rId48"/>
    <sheet name="biohemija" sheetId="51" r:id="rId49"/>
    <sheet name="fizTer" sheetId="52" r:id="rId50"/>
    <sheet name="internaiurg" sheetId="53" r:id="rId51"/>
    <sheet name="autoTehobradedrv" sheetId="54" r:id="rId52"/>
    <sheet name="osnovilogistike" sheetId="55" r:id="rId53"/>
    <sheet name="orgprevoza" sheetId="56" r:id="rId54"/>
    <sheet name="špedicija" sheetId="57" r:id="rId55"/>
    <sheet name="prakticnamehat" sheetId="58" r:id="rId56"/>
    <sheet name="prakticnameh2" sheetId="59" r:id="rId57"/>
    <sheet name="prakticnameh3" sheetId="60" r:id="rId58"/>
    <sheet name="prakfitofarmaceut" sheetId="61" r:id="rId59"/>
    <sheet name="praksafito2" sheetId="62" r:id="rId60"/>
    <sheet name="praksaprehprerađ" sheetId="63" r:id="rId61"/>
    <sheet name="praksaprehprerađ2" sheetId="64" r:id="rId62"/>
    <sheet name="praksprehprerađ3" sheetId="65" r:id="rId63"/>
    <sheet name="praksaobrađivač" sheetId="66" r:id="rId64"/>
    <sheet name="praksaobrađivač2" sheetId="67" r:id="rId65"/>
    <sheet name="praksaobrađivać3" sheetId="68" r:id="rId66"/>
    <sheet name="praksaobrađ4" sheetId="69" r:id="rId67"/>
    <sheet name="praksaobrađivač5" sheetId="70" r:id="rId68"/>
    <sheet name="praksazavarivač" sheetId="71" r:id="rId69"/>
    <sheet name="praksazavarivač2" sheetId="72" r:id="rId70"/>
    <sheet name="praksacnc" sheetId="73" r:id="rId71"/>
    <sheet name="praksacnc2" sheetId="74" r:id="rId72"/>
    <sheet name="praksacnc3" sheetId="75" r:id="rId73"/>
    <sheet name="praksaautomeh" sheetId="76" r:id="rId74"/>
    <sheet name="praksaelektricar" sheetId="77" r:id="rId75"/>
    <sheet name="bibliotekar" sheetId="78" r:id="rId76"/>
    <sheet name="pedagog" sheetId="79" r:id="rId77"/>
    <sheet name="sekretar" sheetId="80" r:id="rId78"/>
    <sheet name="radnikhigijena" sheetId="81" r:id="rId7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73" l="1"/>
  <c r="L11" i="27" l="1"/>
  <c r="L8" i="75"/>
  <c r="L8" i="74"/>
  <c r="L8" i="73"/>
  <c r="L8" i="72"/>
  <c r="L8" i="71"/>
  <c r="L8" i="70"/>
  <c r="L8" i="66"/>
  <c r="L13" i="52" l="1"/>
  <c r="L13" i="49"/>
  <c r="L13" i="50"/>
  <c r="L7" i="53"/>
  <c r="L7" i="52"/>
  <c r="L7" i="49"/>
  <c r="L7" i="50"/>
  <c r="L8" i="2"/>
  <c r="L5" i="53"/>
  <c r="L5" i="52"/>
  <c r="L9" i="51"/>
  <c r="L5" i="49"/>
  <c r="L7" i="65"/>
  <c r="L7" i="64"/>
  <c r="L8" i="57"/>
  <c r="L8" i="55"/>
  <c r="L8" i="56"/>
  <c r="L11" i="32"/>
  <c r="L11" i="56"/>
  <c r="L12" i="53" l="1"/>
  <c r="L12" i="52"/>
  <c r="L14" i="51"/>
  <c r="L12" i="49"/>
  <c r="L12" i="50"/>
  <c r="L9" i="43"/>
  <c r="L8" i="3"/>
  <c r="L10" i="20"/>
  <c r="L6" i="47"/>
  <c r="L11" i="14"/>
  <c r="L11" i="15"/>
  <c r="L5" i="47"/>
  <c r="L11" i="3" l="1"/>
  <c r="L10" i="4"/>
  <c r="L9" i="39"/>
  <c r="L9" i="38"/>
  <c r="L11" i="79"/>
  <c r="L6" i="38" l="1"/>
  <c r="L10" i="76"/>
  <c r="L8" i="69"/>
  <c r="L8" i="68"/>
  <c r="L8" i="67"/>
  <c r="L6" i="60"/>
  <c r="L6" i="59"/>
  <c r="L6" i="58"/>
  <c r="L6" i="54"/>
  <c r="L6" i="39"/>
  <c r="L6" i="37"/>
  <c r="L6" i="34"/>
  <c r="L6" i="33"/>
  <c r="L10" i="32"/>
  <c r="L8" i="31"/>
  <c r="L8" i="30"/>
  <c r="L8" i="29"/>
  <c r="L7" i="28"/>
  <c r="L15" i="29"/>
  <c r="L14" i="28"/>
  <c r="L8" i="27"/>
  <c r="L5" i="60"/>
  <c r="L5" i="59"/>
  <c r="L5" i="58"/>
  <c r="L10" i="75"/>
  <c r="L7" i="17"/>
  <c r="L10" i="18"/>
  <c r="L9" i="23"/>
  <c r="L13" i="32"/>
  <c r="L10" i="55"/>
  <c r="L10" i="57"/>
  <c r="L12" i="57"/>
  <c r="L13" i="56"/>
  <c r="L13" i="55"/>
  <c r="L6" i="23"/>
  <c r="L6" i="32"/>
  <c r="L6" i="55"/>
  <c r="L6" i="56"/>
  <c r="L5" i="57"/>
  <c r="L5" i="56"/>
  <c r="L5" i="55"/>
  <c r="L13" i="57"/>
  <c r="L14" i="56"/>
  <c r="L14" i="55"/>
  <c r="L20" i="32"/>
  <c r="L14" i="23"/>
  <c r="L5" i="22"/>
  <c r="L5" i="23"/>
  <c r="L7" i="55"/>
  <c r="L7" i="56"/>
  <c r="L9" i="57"/>
  <c r="L9" i="56"/>
  <c r="L9" i="55"/>
  <c r="L12" i="23"/>
  <c r="L11" i="55"/>
  <c r="L11" i="46"/>
  <c r="L11" i="45"/>
  <c r="L11" i="42"/>
  <c r="L10" i="43"/>
  <c r="L9" i="40"/>
  <c r="L16" i="5"/>
  <c r="L14" i="4"/>
  <c r="L15" i="3"/>
  <c r="L16" i="45"/>
  <c r="L16" i="42"/>
  <c r="L14" i="43"/>
  <c r="L11" i="40"/>
  <c r="L19" i="3"/>
  <c r="L23" i="5"/>
  <c r="L20" i="5"/>
  <c r="L17" i="5"/>
  <c r="L15" i="4"/>
  <c r="L16" i="3"/>
  <c r="L12" i="46"/>
  <c r="L12" i="45"/>
  <c r="L12" i="42"/>
  <c r="L11" i="43"/>
  <c r="L10" i="40"/>
  <c r="L5" i="65"/>
  <c r="L5" i="64"/>
  <c r="L8" i="65"/>
  <c r="L8" i="64"/>
  <c r="L6" i="65"/>
  <c r="L6" i="64"/>
  <c r="L5" i="63"/>
  <c r="L6" i="51"/>
  <c r="L7" i="48"/>
  <c r="L11" i="53"/>
  <c r="L11" i="52"/>
  <c r="L13" i="51"/>
  <c r="L11" i="49"/>
  <c r="L10" i="50"/>
  <c r="L10" i="49"/>
  <c r="L12" i="51"/>
  <c r="L10" i="52"/>
  <c r="L8" i="53"/>
  <c r="L8" i="52"/>
  <c r="L10" i="51"/>
  <c r="L8" i="49"/>
  <c r="L9" i="53"/>
  <c r="L9" i="52"/>
  <c r="L11" i="51"/>
  <c r="L9" i="49"/>
  <c r="L6" i="53"/>
  <c r="L6" i="52"/>
  <c r="L6" i="49"/>
  <c r="L6" i="50"/>
  <c r="L7" i="62"/>
  <c r="L10" i="5"/>
  <c r="L6" i="77"/>
  <c r="L6" i="26"/>
  <c r="L6" i="24"/>
  <c r="L5" i="26"/>
  <c r="L7" i="26"/>
  <c r="L7" i="24"/>
  <c r="L8" i="26"/>
  <c r="L8" i="24"/>
  <c r="L11" i="23"/>
  <c r="L9" i="22"/>
  <c r="L14" i="57"/>
  <c r="L15" i="56"/>
  <c r="L15" i="55"/>
  <c r="L7" i="23"/>
  <c r="L6" i="22"/>
  <c r="L8" i="23"/>
  <c r="L7" i="22"/>
  <c r="L10" i="23"/>
  <c r="L8" i="22"/>
  <c r="L5" i="21"/>
  <c r="L6" i="20"/>
  <c r="L5" i="19"/>
  <c r="L6" i="21"/>
  <c r="L9" i="21"/>
  <c r="L9" i="20"/>
  <c r="L8" i="19"/>
  <c r="L7" i="21"/>
  <c r="L7" i="20"/>
  <c r="L6" i="19"/>
  <c r="L12" i="21"/>
  <c r="L14" i="20"/>
  <c r="L11" i="19"/>
  <c r="L12" i="20"/>
  <c r="L13" i="21"/>
  <c r="L10" i="21"/>
  <c r="L11" i="20"/>
  <c r="L9" i="19"/>
  <c r="L8" i="21"/>
  <c r="L8" i="20"/>
  <c r="L7" i="19"/>
  <c r="L5" i="20"/>
  <c r="L11" i="21"/>
  <c r="L13" i="20"/>
  <c r="L10" i="19"/>
  <c r="L14" i="13"/>
  <c r="L13" i="11"/>
  <c r="L15" i="12"/>
  <c r="L10" i="13"/>
  <c r="L10" i="11"/>
  <c r="L8" i="13"/>
  <c r="L11" i="13"/>
  <c r="L9" i="11"/>
  <c r="L13" i="13"/>
  <c r="L12" i="11"/>
  <c r="L7" i="13"/>
  <c r="L7" i="11"/>
  <c r="L12" i="13"/>
  <c r="L11" i="11"/>
  <c r="L6" i="13"/>
  <c r="L6" i="11"/>
  <c r="L9" i="13"/>
  <c r="L8" i="11"/>
  <c r="L9" i="18"/>
  <c r="L5" i="16"/>
  <c r="L5" i="5"/>
  <c r="L5" i="4"/>
  <c r="L10" i="46"/>
  <c r="L10" i="45"/>
  <c r="L10" i="42"/>
  <c r="L8" i="40"/>
  <c r="L12" i="5"/>
  <c r="L7" i="46"/>
  <c r="L7" i="45"/>
  <c r="L7" i="42"/>
  <c r="L7" i="43"/>
  <c r="L6" i="40"/>
  <c r="L11" i="5"/>
  <c r="L9" i="4"/>
  <c r="L9" i="3"/>
  <c r="L8" i="5"/>
  <c r="L7" i="4"/>
  <c r="L6" i="3"/>
  <c r="L13" i="23"/>
  <c r="L17" i="32"/>
  <c r="L11" i="57"/>
  <c r="L12" i="56"/>
  <c r="L6" i="46"/>
  <c r="L6" i="45"/>
  <c r="L6" i="42"/>
  <c r="L6" i="43"/>
  <c r="L9" i="5"/>
  <c r="L8" i="4"/>
  <c r="L7" i="3"/>
  <c r="L7" i="77"/>
  <c r="L13" i="46"/>
  <c r="L13" i="45"/>
  <c r="L13" i="42"/>
  <c r="L12" i="43"/>
  <c r="L14" i="16"/>
  <c r="L18" i="5"/>
  <c r="L16" i="4"/>
  <c r="L5" i="46"/>
  <c r="L5" i="45"/>
  <c r="L5" i="42"/>
  <c r="L5" i="43"/>
  <c r="L5" i="40"/>
  <c r="L6" i="5"/>
  <c r="L6" i="4"/>
  <c r="L5" i="3"/>
  <c r="L9" i="46"/>
  <c r="L9" i="45"/>
  <c r="L9" i="42"/>
  <c r="L8" i="43"/>
  <c r="L7" i="40"/>
  <c r="L14" i="5"/>
  <c r="L12" i="4"/>
  <c r="L12" i="3"/>
  <c r="L15" i="46"/>
  <c r="L15" i="45"/>
  <c r="L15" i="42"/>
  <c r="L13" i="43"/>
  <c r="L21" i="5"/>
  <c r="L18" i="4"/>
  <c r="L14" i="3"/>
  <c r="L13" i="4"/>
  <c r="L8" i="16"/>
  <c r="L8" i="42"/>
  <c r="L8" i="46"/>
  <c r="L8" i="45"/>
  <c r="L13" i="5"/>
  <c r="L11" i="4"/>
  <c r="L10" i="3"/>
  <c r="L14" i="46"/>
  <c r="L14" i="42"/>
  <c r="L14" i="45"/>
  <c r="L19" i="5"/>
  <c r="L17" i="4"/>
  <c r="L5" i="18"/>
  <c r="L7" i="5"/>
  <c r="L7" i="16"/>
  <c r="L6" i="18"/>
  <c r="L7" i="18"/>
  <c r="L10" i="16"/>
  <c r="L8" i="14"/>
  <c r="L8" i="15"/>
  <c r="L9" i="14"/>
  <c r="L10" i="14"/>
  <c r="L12" i="14"/>
  <c r="L12" i="15"/>
  <c r="L11" i="8"/>
  <c r="L11" i="7"/>
  <c r="L7" i="6"/>
  <c r="L14" i="8"/>
  <c r="L15" i="8"/>
  <c r="L15" i="7"/>
  <c r="L10" i="6"/>
  <c r="L16" i="8"/>
  <c r="L16" i="7"/>
  <c r="L6" i="6"/>
  <c r="L8" i="7"/>
  <c r="L8" i="8"/>
  <c r="L7" i="7"/>
  <c r="L9" i="8"/>
  <c r="L9" i="7"/>
  <c r="L6" i="8"/>
  <c r="L6" i="7"/>
  <c r="L5" i="6"/>
  <c r="L10" i="7"/>
  <c r="L10" i="8"/>
  <c r="L12" i="8"/>
  <c r="L12" i="7"/>
  <c r="L13" i="8"/>
  <c r="L13" i="7"/>
  <c r="L9" i="6"/>
  <c r="L7" i="2"/>
  <c r="L13" i="1"/>
  <c r="L17" i="1"/>
  <c r="L14" i="1"/>
  <c r="L16" i="1"/>
  <c r="L18" i="1"/>
  <c r="L10" i="1"/>
  <c r="L12" i="1"/>
  <c r="L19" i="1"/>
  <c r="L8" i="1"/>
  <c r="L9" i="1"/>
  <c r="L5" i="76"/>
  <c r="L5" i="75"/>
  <c r="L5" i="74"/>
  <c r="L5" i="73"/>
  <c r="L5" i="72"/>
  <c r="L5" i="71"/>
  <c r="L5" i="70"/>
  <c r="L5" i="69"/>
  <c r="L5" i="68"/>
  <c r="L5" i="67"/>
  <c r="L5" i="66"/>
  <c r="L5" i="54"/>
  <c r="L5" i="39"/>
  <c r="L5" i="38"/>
  <c r="L5" i="37"/>
  <c r="L5" i="34"/>
  <c r="L5" i="33"/>
  <c r="L7" i="32"/>
  <c r="L5" i="31"/>
  <c r="L5" i="30"/>
  <c r="L5" i="29"/>
  <c r="L5" i="28"/>
  <c r="L5" i="27"/>
  <c r="L8" i="76"/>
  <c r="L7" i="76"/>
  <c r="L6" i="75"/>
  <c r="L6" i="74"/>
  <c r="L6" i="73"/>
  <c r="L6" i="72"/>
  <c r="L6" i="71"/>
  <c r="L6" i="70"/>
  <c r="L6" i="69"/>
  <c r="L6" i="68"/>
  <c r="L6" i="67"/>
  <c r="L6" i="66"/>
  <c r="L8" i="32"/>
  <c r="L6" i="31"/>
  <c r="L6" i="30"/>
  <c r="L6" i="29"/>
  <c r="L6" i="28"/>
  <c r="L6" i="27"/>
  <c r="L11" i="75"/>
  <c r="L11" i="74"/>
  <c r="L11" i="73"/>
  <c r="L12" i="70"/>
  <c r="L12" i="69"/>
  <c r="L12" i="68"/>
  <c r="L12" i="67"/>
  <c r="L12" i="66"/>
  <c r="L10" i="38"/>
  <c r="L9" i="34"/>
  <c r="L9" i="33"/>
  <c r="L12" i="31"/>
  <c r="L12" i="30"/>
  <c r="L11" i="29"/>
  <c r="L10" i="28"/>
  <c r="L12" i="73"/>
  <c r="L12" i="75"/>
  <c r="L12" i="74"/>
  <c r="L12" i="34"/>
  <c r="L12" i="33"/>
  <c r="L10" i="74"/>
  <c r="L10" i="72"/>
  <c r="L10" i="71"/>
  <c r="L10" i="70"/>
  <c r="L10" i="69"/>
  <c r="L10" i="68"/>
  <c r="L10" i="67"/>
  <c r="L10" i="66"/>
  <c r="L8" i="60"/>
  <c r="L8" i="59"/>
  <c r="L8" i="58"/>
  <c r="L8" i="39"/>
  <c r="L8" i="38"/>
  <c r="L8" i="37"/>
  <c r="L8" i="34"/>
  <c r="L8" i="33"/>
  <c r="L15" i="32"/>
  <c r="L10" i="31"/>
  <c r="L10" i="30"/>
  <c r="L10" i="29"/>
  <c r="L9" i="28"/>
  <c r="L12" i="72"/>
  <c r="L12" i="71"/>
  <c r="L13" i="70"/>
  <c r="L13" i="69"/>
  <c r="L13" i="68"/>
  <c r="L13" i="67"/>
  <c r="L13" i="66"/>
  <c r="L6" i="76"/>
  <c r="L10" i="54"/>
  <c r="L12" i="39"/>
  <c r="L12" i="76"/>
  <c r="L11" i="72"/>
  <c r="L11" i="71"/>
  <c r="L11" i="70"/>
  <c r="L11" i="69"/>
  <c r="L11" i="68"/>
  <c r="L11" i="67"/>
  <c r="L11" i="66"/>
  <c r="L11" i="76"/>
  <c r="L9" i="75"/>
  <c r="L9" i="74"/>
  <c r="L9" i="73"/>
  <c r="L9" i="72"/>
  <c r="L9" i="71"/>
  <c r="L9" i="70"/>
  <c r="L9" i="69"/>
  <c r="L9" i="68"/>
  <c r="L9" i="67"/>
  <c r="L9" i="66"/>
  <c r="L7" i="60"/>
  <c r="L7" i="59"/>
  <c r="L7" i="58"/>
  <c r="L7" i="54"/>
  <c r="L7" i="39"/>
  <c r="L7" i="38"/>
  <c r="L7" i="37"/>
  <c r="L7" i="34"/>
  <c r="L7" i="33"/>
  <c r="L14" i="32"/>
  <c r="L9" i="31"/>
  <c r="L9" i="30"/>
  <c r="L9" i="29"/>
  <c r="L8" i="28"/>
  <c r="L9" i="27"/>
  <c r="L9" i="54"/>
  <c r="L11" i="39"/>
  <c r="L11" i="38"/>
  <c r="L9" i="37"/>
  <c r="L10" i="34"/>
  <c r="L10" i="33"/>
  <c r="L19" i="32"/>
  <c r="L14" i="31"/>
  <c r="L14" i="30"/>
  <c r="L13" i="29"/>
  <c r="L12" i="28"/>
  <c r="L14" i="27"/>
  <c r="L16" i="32"/>
  <c r="L13" i="31"/>
  <c r="L13" i="30"/>
  <c r="L12" i="29"/>
  <c r="L11" i="28"/>
  <c r="L9" i="76"/>
  <c r="L7" i="75"/>
  <c r="L7" i="74"/>
  <c r="L7" i="73"/>
  <c r="L7" i="72"/>
  <c r="L7" i="71"/>
  <c r="L7" i="70"/>
  <c r="L7" i="69"/>
  <c r="L7" i="68"/>
  <c r="L7" i="67"/>
  <c r="L7" i="66"/>
  <c r="L9" i="32"/>
  <c r="L7" i="31"/>
  <c r="L7" i="30"/>
  <c r="L7" i="29"/>
  <c r="L7" i="27"/>
  <c r="L8" i="54"/>
  <c r="L10" i="39"/>
  <c r="L11" i="31"/>
  <c r="L5" i="35"/>
  <c r="L6" i="81"/>
  <c r="L7" i="81"/>
  <c r="L9" i="81"/>
  <c r="L8" i="81"/>
  <c r="L11" i="81"/>
  <c r="L10" i="81"/>
  <c r="L12" i="81"/>
  <c r="L5" i="81"/>
  <c r="L10" i="80"/>
  <c r="L7" i="80"/>
  <c r="L9" i="80"/>
  <c r="L11" i="80"/>
  <c r="L8" i="80"/>
  <c r="L6" i="80"/>
  <c r="L13" i="79"/>
  <c r="L5" i="79"/>
  <c r="L7" i="79"/>
  <c r="L9" i="79"/>
  <c r="L8" i="79"/>
  <c r="L10" i="79"/>
  <c r="L12" i="79"/>
  <c r="L6" i="79"/>
  <c r="L5" i="78"/>
  <c r="L5" i="77"/>
  <c r="L7" i="63"/>
  <c r="L8" i="63"/>
  <c r="L6" i="63"/>
  <c r="L7" i="61"/>
  <c r="L6" i="57"/>
  <c r="L7" i="57"/>
  <c r="L10" i="56"/>
  <c r="L12" i="55"/>
  <c r="L10" i="53"/>
  <c r="L7" i="51"/>
  <c r="L8" i="51"/>
  <c r="L5" i="51"/>
  <c r="L11" i="50"/>
  <c r="L5" i="50"/>
  <c r="L8" i="50"/>
  <c r="L9" i="50"/>
  <c r="L5" i="41"/>
  <c r="L12" i="38"/>
  <c r="L5" i="36"/>
  <c r="L18" i="32"/>
  <c r="L5" i="32"/>
  <c r="L12" i="32"/>
  <c r="L11" i="30"/>
  <c r="L12" i="27"/>
  <c r="L15" i="27"/>
  <c r="L10" i="27"/>
  <c r="L13" i="27"/>
  <c r="L9" i="26"/>
  <c r="L5" i="24"/>
  <c r="L15" i="23"/>
  <c r="L5" i="17"/>
  <c r="L6" i="16"/>
  <c r="L13" i="16"/>
  <c r="L9" i="16"/>
  <c r="L12" i="16"/>
  <c r="L9" i="15"/>
  <c r="L10" i="15"/>
  <c r="L12" i="12"/>
  <c r="L8" i="12"/>
  <c r="L11" i="12"/>
  <c r="L14" i="12"/>
  <c r="L7" i="12"/>
  <c r="L13" i="12"/>
  <c r="L6" i="12"/>
  <c r="L9" i="12"/>
  <c r="L10" i="12"/>
  <c r="L5" i="10"/>
  <c r="L5" i="9"/>
  <c r="L7" i="8"/>
  <c r="L14" i="7"/>
  <c r="L11" i="6"/>
  <c r="L8" i="6"/>
  <c r="L22" i="5"/>
  <c r="L15" i="5"/>
  <c r="L19" i="4"/>
  <c r="L17" i="3"/>
  <c r="L18" i="3"/>
  <c r="L13" i="3"/>
  <c r="L6" i="2"/>
  <c r="L11" i="1"/>
  <c r="L20" i="1"/>
  <c r="L15" i="1"/>
</calcChain>
</file>

<file path=xl/sharedStrings.xml><?xml version="1.0" encoding="utf-8"?>
<sst xmlns="http://schemas.openxmlformats.org/spreadsheetml/2006/main" count="3201" uniqueCount="423">
  <si>
    <t>RANG LISTA</t>
  </si>
  <si>
    <t>RB</t>
  </si>
  <si>
    <t>Prezime i ime</t>
  </si>
  <si>
    <t>Stručna sprema</t>
  </si>
  <si>
    <t>Stručni ispit</t>
  </si>
  <si>
    <t>Biro</t>
  </si>
  <si>
    <t>Bodovi staž</t>
  </si>
  <si>
    <t>Bodovi rad u ustanovi</t>
  </si>
  <si>
    <t>Bodovi rad van ustanove</t>
  </si>
  <si>
    <t>Poseban status</t>
  </si>
  <si>
    <t>Plaketa</t>
  </si>
  <si>
    <t>Korektivni faktor</t>
  </si>
  <si>
    <t>Ukupno</t>
  </si>
  <si>
    <t>Komisija:</t>
  </si>
  <si>
    <t xml:space="preserve">Edina Mujadžić, predsjednik </t>
  </si>
  <si>
    <t xml:space="preserve"> Denis Germović, član </t>
  </si>
  <si>
    <t>1.  Engleski jezik za srednje stručne škole – 4 časa, na određeno radno vrijeme a najkasnije do 15.08.2027. godine;</t>
  </si>
  <si>
    <t>2.  Njemački jezik  za srednje tehničke škole – 5 časova, na određeno radno vrijeme, a najkasnije do 15.08.2027. godine;</t>
  </si>
  <si>
    <t>3.Informatika za srednje tehničke škole – 6 časova, na određeno radno vrijeme, a najkasnije do 15.08.2027. godine;</t>
  </si>
  <si>
    <t>4.informatika za srednje tehničke škole – 8 časova, na određeno radno vrijeme, do povratka radnika sa funkcije a najkasnije do 15.08.2027. godine;</t>
  </si>
  <si>
    <t>5.informatika za srednje stručne škole – 13 časova, na određeno radno vrijeme, a najkasnije do 15.08.2027. godine;</t>
  </si>
  <si>
    <t>6.islamska vjeronauka  za srednje tehničke škole – 11 časova, na određeno radno vrijeme do povratka radnika sa korištenja prava po osnovu člana 63. Zakona o radu, a najkasnije do 15.08.2027. godine;</t>
  </si>
  <si>
    <t>7.islamska vjeronauka za srednje stručne škole – 1 čas, na određeno radno vrijeme, a najkasnije do 15.08.2027. godine;</t>
  </si>
  <si>
    <t>8.islamska vjeronauka za srednje stručne škole – 4 časa, na određeno radno vrijeme, a najkasnije do 15.08.2027. godine;</t>
  </si>
  <si>
    <t>9.katolički vjeronauk za srednje stručne škole – 2 časa, na određeno radno vrijeme, a najkasnije do 15.08.2027. godine;</t>
  </si>
  <si>
    <t>10. pravoslavna vjeronauka za srednje tehničke škole – 2 časa, na određeno radno vrijeme, a najkasnije do 15.08.2027. godine;</t>
  </si>
  <si>
    <t>11. tjelesni i zdravstveni odgoj  za srednje tehničke škole – 3 časa, na određeno radno vrijeme , a najkasnije do 15.08.2027. godine;</t>
  </si>
  <si>
    <t>12.tjelesni i zdravstveni odgoj  za srednje stručne škole – 6 časova, na određeno radno vrijeme do povratka radnika sa funkcije, a najkasnije do 15.08.2027. godine;</t>
  </si>
  <si>
    <t>13.tjelesni i zdravstveni odgoj  za srednje tehničke škole – 12 časova, na određeno radno vrijeme do povratka radnika sa funkcije, a najkasnije do 15.08.2027. godine;</t>
  </si>
  <si>
    <t>14.historija za srednje stručne škole – 5 časova, na određeno radno vrijeme, do povratka radnice sa funkcije, a najkasnije do 15.08.2027. godine;</t>
  </si>
  <si>
    <t>15.historija za srednje tehničke škole – 2 časa, na određeno radno vrijeme, a najkasnije do 15.08.2027. godine;</t>
  </si>
  <si>
    <t>16.matematika za srednje stručne škole – 6 časova, na određeno radno vrijeme, a najkasnije do 15.08.2027. godine;</t>
  </si>
  <si>
    <t>17.
fizika za srednje tehničke  škole – 3 časa, na određeno radno vrijeme, a najkasnije do 15.08.2027. godine;</t>
  </si>
  <si>
    <t>18.fizika za srednje stručne  škole – 2 časa, na određeno radno vrijeme, a najkasnije do 15.08.2027. godine;</t>
  </si>
  <si>
    <t>19.sociologija za srednje tehničke škole – 4 časa, na određeno radno vrijeme, a najkasnije do 15.08.2027. godine;</t>
  </si>
  <si>
    <t>20.demokratija i ljudska prava za srednje tehničke škole – 12 časova, na određeno radno vrijeme, a najkasnije do 15.08.2027. godine;</t>
  </si>
  <si>
    <t>21.demokratija i ljudska prava za srednje stručne škole – 12 časova, na određeno radno vrijeme, a najkasnije do 15.08.2027. godine</t>
  </si>
  <si>
    <t>22.geografija za srednje tehničke škole – 2 časa, na određeno radno vrijeme, a najkasnije do 15.08.2027. godine;</t>
  </si>
  <si>
    <t>23.saobraćajna geografija za zanimanje tehničar drumskog saobraćaja – 2 časa, na određeno radno vrijeme, a najkasnije do 15.08.2027. godine;</t>
  </si>
  <si>
    <t>24.biologija za srednje tehničke škole – 4 časa na određeno radno vrijeme, a najkasnije do 15.08.2027. godine;</t>
  </si>
  <si>
    <t>25.biologija za srednje stručne škole – 2 časa na određeno radno vrijeme, a najkasnije do 15.08.2027. godine;</t>
  </si>
  <si>
    <t>26.konstruisanje za zanimanje obrađivač metala rezanjem – 5 časova, na određeno radno vrijeme, do povratka radnice sa funkcije, a najkasnije do 15.08.2027. godine;</t>
  </si>
  <si>
    <t>27.konstruisanje za zanimanje operater na CNC mašinama – 3 časa, na određeno radno vrijeme, do povratka radnice sa funkcije, a najkasnije do 15.08.2027. godine</t>
  </si>
  <si>
    <t>28.konstruisanje za zanimanje zavarivač – 5 časova, na određeno radno vrijeme, do povratka radnice sa funkcije, a najkasnije do 15.08.2027. godine;</t>
  </si>
  <si>
    <t>29.tehnologija zanimanja za zanimanje obrađivač metala rezanjem – 2 časa, na određeno radno vrijeme, a najkasnije do 15.08.2027. godine;</t>
  </si>
  <si>
    <t>30.tehnologija materijala za zanimanje zavarivač – 2 časa, na određeno radno vrijeme, a najkasnije do 15.08.2027. godine;</t>
  </si>
  <si>
    <t>31.motori i motorna vozila za zanimanje automehaničar – 2 časa, na određeno radno vrijeme, a najkasnije do 15.08.2027. godine;</t>
  </si>
  <si>
    <t>32.CAD i CAM tehnologije za zanimanje operater na CNC mašinama -3 časa, , na određeno radno vrijeme, a najkasnije do 15.08.2027. godine;</t>
  </si>
  <si>
    <t>33.CNC mašine za zanimanje operater na CNC mašinama -2 časa, , na određeno radno vrijeme, a najkasnije do 15.08.2027. godine;</t>
  </si>
  <si>
    <t>34.estetika za zanimanje frizer – 4 časa, na određeno radno vrijeme, a najkasnije do 15.08.2027. godine;</t>
  </si>
  <si>
    <t>35.anatomija i fiziologija za zanimanje frizer – 2 časa, na određeno radno vrijeme, a najkasnije do 15.08.2027. godine;</t>
  </si>
  <si>
    <t>36.finomehanički elementi i konstrukcije za zvanje tehničar za mehatroniku – 5 časova, na određeno radno vrijeme, do povratka radnika sa funkcije, a najkasnije do 15.08.2027. godine;</t>
  </si>
  <si>
    <t>37.hidraulika i pneumatika za zanimanje tehničar za mehatroniku – 4 časa, na određeno radno vrijeme, a najkasnije do 15.08.2027 .godine;</t>
  </si>
  <si>
    <t>38.tehnička mehanika za zvanje tehničar za mehatroniku – 2 časa, na određeno radno vrijeme, do povratka radnice sa funkcije, a najkasnije do 15.08.2027 .godine;</t>
  </si>
  <si>
    <t>39.mikroračunari za zvanje tehničar za mehatroniku – 1 čas, na određeno radno vrijeme, do povratka radnika sa funkcije, a najkasnije do 15.08.2027. godine;</t>
  </si>
  <si>
    <t>40.usluživanje za zanimanje kuhar – 3 časa, na određeno radno vrijeme, do povratka radnika sa funkcije, a najkasnije do 15.08.2027. godine;</t>
  </si>
  <si>
    <t>41.mikroračunari za zvanje elektrotehničar računarstva – 5 časova, na određeno radno vrijeme, do povratka radnika sa funkcije, a najkasnije do 15.08.2027. godine;</t>
  </si>
  <si>
    <t>42.osnovi IT sistema  za zvanje elektrotehničar računarstva – 4 časa, na određeno radno vrijeme, do povratka radnika sa funkcije a najkasnije do 15.08.2027. godine;</t>
  </si>
  <si>
    <t>43.baze podataka za zvanje elektrotehničar računarstva – 3 časa, na određeno radno vrijeme, do povratka radnika sa funkcije, a najkasnije do 15.08.2027. godine;</t>
  </si>
  <si>
    <t>44.računarske mreže za zvanje elektrotehničar računarstva – 2 časa, na određeno radno vrijeme, a najkasnije do 15.08.2027. godine;</t>
  </si>
  <si>
    <t>45.latinski jezik za zvanje poljoprivredni tehničar fitofarmaceut – 2 časa, na određeno radno vrijeme, a najkasnije do 15.08.2027. godine;</t>
  </si>
  <si>
    <t>46.poljoprivredna botanika za zvanje poljoprivredni tehničar fitofarmaceut – 2 časa, na određeno radno vrijeme, do povratka radnika sa funkcije, a najkasnije do 15.08.2027. godine;</t>
  </si>
  <si>
    <t>47.kineziologija za zvanje fizioterapeutski tehničar – 2 časa, na određeno radno vrijeme, a najkasnije do 15.08.2027. godine;</t>
  </si>
  <si>
    <t>48.kinezeterapija za zvanje fizioterapeutski tehničar – 2 časa, na određeno radno vrijeme, a najkasnije do 15.08.2027. godine;</t>
  </si>
  <si>
    <t>49.biohemija za zvanje fizioterapeutski tehničar – 2 časa, na određeno radno vrijeme, a najkasnije do 15.08.2027. godine;</t>
  </si>
  <si>
    <t>50.fizikalna terapija za zvanje fizioterapeutski tehničar – 2 časa, na određeno radno vrijeme, a najkasnije do 15.08.2027. godine;</t>
  </si>
  <si>
    <t>51.interna i urgentna medicina za zvanje fizioterapeutski tehničar – 2 časa, na određeno radno vrijeme, a najkasnije do 15.08.2027. godine;</t>
  </si>
  <si>
    <t>52.automatizacija proizvodnje za zvanje tehničar za obradu drveta – 2 časa, na određeno radno vrijeme, a najkasnije do 15.08.2027. godine;</t>
  </si>
  <si>
    <t>53.osnovi logistike za zvanje tehničar drumskog saobraćaja – 1 čas, na određeno radno vrijeme, a najkasnije do 15.08.2027. godine;</t>
  </si>
  <si>
    <t>54.organizacija prevoza za zvanje tehničar drumskog saobraćaja – 4 časa, na određeno radno vrijeme, a najkasnije do 15.08.2027. godine;</t>
  </si>
  <si>
    <t>55.špedicija za zvanje tehničar drumskog saobraćaja – 2 časa, na određeno radno vrijeme, a najkasnije do 15.08.2027. godine;</t>
  </si>
  <si>
    <t>56.praktična nastava za zvanje tehničar za mehatroniku – 4 časa, na određeno radno vrijeme, a najkasnije do 15.08.2027. godine;</t>
  </si>
  <si>
    <t>57.praktična nastava za zvanje tehničar za mehatroniku –  4 časa, na određeno radno vrijeme, a najkasnije do 15.08.2027. godine;</t>
  </si>
  <si>
    <t>58.praktična nastava za zvanje tehničar za mehatroniku – 3 časa, na određeno radno vrijeme, a najkasnije do 15.08.2027. godine;</t>
  </si>
  <si>
    <t>59.praktična nastava za zvanje poljoprivredni tehničar – fitofarmaceut – 6 časova, na određeno radno vrijeme, do povratka radnika sa funkcije a najkasnije do 15.08.2027. godine;</t>
  </si>
  <si>
    <t>60.praktična nastava za zvanje poljoprivredni tehničar – fitofarmaceut – 12 časova, na određeno radno vrijeme, do povratka radnika sa funkcije a najkasnije do 15.08.2027. godine;</t>
  </si>
  <si>
    <t>61.praktična nastava za zanimanje prehrambeni prerađivač – 14 časova, na određeno radno vrijeme, a najkasnije do 15.08.2027. godine;</t>
  </si>
  <si>
    <t>62.praktična nastava za zanimanje prehrambeni prerađivač – 14 časova, na određeno radno vrijeme, a najkasnije do 15.08.2027. godine;</t>
  </si>
  <si>
    <t>63.praktična nastava za zanimanje prehrambeni prerađivač – 4 časa, na određeno radno vrijeme, do povratka radnika sa funkcije, a najkasnije do 15.08.2027. godine;</t>
  </si>
  <si>
    <t>64.praktična nastava za zanimanje obrađivač metala rezanjem – 6 časova, na određeno radno vrijeme, a najkasnije do 15.08.2027. godine;</t>
  </si>
  <si>
    <t>65.praktična nastava za zanimanje obrađivač metala rezanjem – 6 časova, na određeno radno vrijeme, a najkasnije do 15.08.2027. godine</t>
  </si>
  <si>
    <t>66.praktična nastava za zanimanje obrađivač metala rezanjem – 12 časova, na određeno radno vrijeme, a najkasnije do 15.08.2027. godine;</t>
  </si>
  <si>
    <t>67.praktična nastava za zanimanje obrađivač metala rezanjem – 18 časova, na određeno radno vrijeme, a najkasnije do 15.08.2027. godine;</t>
  </si>
  <si>
    <t>68.praktična nastava za zanimanje obrađivač metala rezanjem – 18 časova, na određeno radno vrijeme, a najkasnije do 15.08.2027. godine;</t>
  </si>
  <si>
    <t>69.praktična nastava za zanimanje zavarivač  – 6 časova, na određeno radno vrijeme, a najkasnije do 15.08.2027. godine;</t>
  </si>
  <si>
    <t>70.praktična nastava za zanimanje zavarivač  – 12 časova, na određeno radno vrijeme, a najkasnije do 15.08.2027. godine;</t>
  </si>
  <si>
    <t>71.praktična nastava za zanimanje operater na CNC mašinama – 12 časova, na određeno radno vrijeme, a najkasnije do 15.08.2027. godine;</t>
  </si>
  <si>
    <t>72.praktična nastava za zanimanje operater na CNC mašinama – 18 časova, na određeno radno vrijeme, a najkasnije do 15.08.2027. godine;</t>
  </si>
  <si>
    <t>73.praktična nastava za zanimanje operater na CNC mašinama – 18 časova, na određeno radno vrijeme, a najkasnije do 15.08.2027. godine;</t>
  </si>
  <si>
    <t>74.praktična nastava za zanimanje automehaničar – 18 časova, na određeno radno vrijeme, a najkasnije do 15.08.2027. godine;</t>
  </si>
  <si>
    <t>75.praktična nastava za zanimanje električar – 18 časova, na određeno radno vrijeme, a najkasnije do 15.08.2027. godine;</t>
  </si>
  <si>
    <t>76.bibliotekar – puna radna norma, na određeno radno vrijeme, a najkasnije do 15.08.2027. godine;</t>
  </si>
  <si>
    <t>77.pedagog – 60 % radne norme, na određeno radno vrijeme, a najkasnije do 15.08.2027. godine.</t>
  </si>
  <si>
    <t>1.sekretar škole -puna radna norma, na određeno radno vrijeme, a najkasnije do 15.08.2027. godine;</t>
  </si>
  <si>
    <t>2.radnik na održavanju higijene – 50% radne norme, na određeno radno vrijeme, a najkasnije do 15.08.2027. godine.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</si>
  <si>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</si>
  <si>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</si>
  <si>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</si>
  <si>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</si>
  <si>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</si>
  <si>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</si>
  <si>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</si>
  <si>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</si>
  <si>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</si>
  <si>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</si>
  <si>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Hujdur Hodžić Hedija</t>
  </si>
  <si>
    <t>11.</t>
  </si>
  <si>
    <t>1.Harisa Bajraktarević  ne ispunjava uslove konkursa</t>
  </si>
  <si>
    <t>2.Amra Aličić ne ispunjava uslove konkursa</t>
  </si>
  <si>
    <t>3.Melisa Salkić ne ispunjava uslove konkursa</t>
  </si>
  <si>
    <t>Adnan Lihić</t>
  </si>
  <si>
    <t>Hrvić Amra</t>
  </si>
  <si>
    <t>Hrvić Amra ne ispunjava uslove konkursa</t>
  </si>
  <si>
    <t>Merjema Mujanović</t>
  </si>
  <si>
    <t>1.Merjema Mujanović Po upustvu MONKS</t>
  </si>
  <si>
    <t>Mehmedović Alić Aldina</t>
  </si>
  <si>
    <t>2.Mehmedović Alić Aldina   Po upustvu MONKS</t>
  </si>
  <si>
    <t>Husanović Adil</t>
  </si>
  <si>
    <t>Husanović Adil Ne ispunjava uslove konkursa</t>
  </si>
  <si>
    <t>Nalić Elvedin</t>
  </si>
  <si>
    <t>Huskić Zerina Ne ispunjava uslove konkursa</t>
  </si>
  <si>
    <t>12.</t>
  </si>
  <si>
    <t>13.</t>
  </si>
  <si>
    <t>14.</t>
  </si>
  <si>
    <t>15.</t>
  </si>
  <si>
    <t>Elmin Bešić</t>
  </si>
  <si>
    <t>Elmin Bešić Ne ispunjava uslove konkursa</t>
  </si>
  <si>
    <t>Ramić Enes</t>
  </si>
  <si>
    <t>Ramić Enes Ne ispunjava uslove konkursa</t>
  </si>
  <si>
    <t>Aličić Emina</t>
  </si>
  <si>
    <t>Asmir Odobašić</t>
  </si>
  <si>
    <t>Aldina Sinanović</t>
  </si>
  <si>
    <t>Aldina Sinanović  ne ispunjava uslove konkursa</t>
  </si>
  <si>
    <t>Huselja Meliha</t>
  </si>
  <si>
    <t>Ermin Avdić</t>
  </si>
  <si>
    <t>Belma Garić</t>
  </si>
  <si>
    <t>3.Belma Garić   Po upustvu MONKS</t>
  </si>
  <si>
    <t>Elezović Enis</t>
  </si>
  <si>
    <t>Elezović Enis ne ispunjava uslove konkursa</t>
  </si>
  <si>
    <t>Hodžić Elmir</t>
  </si>
  <si>
    <t>Joldić Safet</t>
  </si>
  <si>
    <t>Joldić Safet ne ispunjava uslove konkursa</t>
  </si>
  <si>
    <t>Gračo Emina</t>
  </si>
  <si>
    <t>Jašić Plančić Emina</t>
  </si>
  <si>
    <t>Zilkić Adela</t>
  </si>
  <si>
    <t>Jašarević Emina</t>
  </si>
  <si>
    <t>Okić Elma</t>
  </si>
  <si>
    <t>Mirnesa Hajdić</t>
  </si>
  <si>
    <t>Adilović Amela</t>
  </si>
  <si>
    <t>Hasanić Belma</t>
  </si>
  <si>
    <t>Essidiri Sumeja</t>
  </si>
  <si>
    <t>Hasanbašić Nadina</t>
  </si>
  <si>
    <t>Deljkić Dženana</t>
  </si>
  <si>
    <t>Sejmenović Alma</t>
  </si>
  <si>
    <t>Ahmić Enesa</t>
  </si>
  <si>
    <t>Cerić Samira</t>
  </si>
  <si>
    <t>TV 3 ČASA</t>
  </si>
  <si>
    <t>Husanović Nejla</t>
  </si>
  <si>
    <t xml:space="preserve">Emina Tatarević Agić član </t>
  </si>
  <si>
    <t xml:space="preserve">Idham Kruško, član </t>
  </si>
  <si>
    <t>Đuhera Đenita</t>
  </si>
  <si>
    <t>Softić Adelisa</t>
  </si>
  <si>
    <t>Bošnjak Belma</t>
  </si>
  <si>
    <t>Tehnološki višak 3 časa</t>
  </si>
  <si>
    <t>Maida Prnjavorac</t>
  </si>
  <si>
    <t>Đuherić Ajša</t>
  </si>
  <si>
    <t>Đuherić Ajša Ne ispunjava uslove konkursa</t>
  </si>
  <si>
    <t>Abid Efendić</t>
  </si>
  <si>
    <t>Đuhera Mejrem</t>
  </si>
  <si>
    <t>Dizdarević Karalić Melisa</t>
  </si>
  <si>
    <t>Bašić  Elvedina</t>
  </si>
  <si>
    <t>Dženan Kurdić</t>
  </si>
  <si>
    <t>Bedrudin Muharemović</t>
  </si>
  <si>
    <t>0.50</t>
  </si>
  <si>
    <t>Mahalbašić Muris</t>
  </si>
  <si>
    <t>Namira Lužić</t>
  </si>
  <si>
    <t>Valentić Adem</t>
  </si>
  <si>
    <t>Fahreta Alibegović</t>
  </si>
  <si>
    <t>Galijašević Fadila</t>
  </si>
  <si>
    <t>Fahreta Alibegović Ne ispunjava uslove konkursa</t>
  </si>
  <si>
    <t>Zoran Lukić</t>
  </si>
  <si>
    <t>Balić Namik</t>
  </si>
  <si>
    <t>Nuhbegović Damir</t>
  </si>
  <si>
    <t>Spahić Irvana</t>
  </si>
  <si>
    <t>Spahić Irvana ne ispunjava uslove konkursa</t>
  </si>
  <si>
    <t>Amra Begić</t>
  </si>
  <si>
    <t>Begić Amra Irvana ne ispunjava uslove konkursa</t>
  </si>
  <si>
    <t>Starčević Naidan</t>
  </si>
  <si>
    <t>Mersida Karahmet</t>
  </si>
  <si>
    <t>Tehnološki višak 10 časova</t>
  </si>
  <si>
    <t>Tehnološki višak 6 časova</t>
  </si>
  <si>
    <t>Hadžan Mujaković Ehlimana</t>
  </si>
  <si>
    <t>Hadžan Mujaković Ehlimana Ne ispunjava uslove konkursa</t>
  </si>
  <si>
    <t>Melisa Kruško</t>
  </si>
  <si>
    <t>Begić Samir</t>
  </si>
  <si>
    <t>Begić Samir ne ispunjava uslove konkursa</t>
  </si>
  <si>
    <t>Spahić Adin</t>
  </si>
  <si>
    <t>Merima Dizdarević</t>
  </si>
  <si>
    <t>Dženita Ibrić</t>
  </si>
  <si>
    <t>Alić Adin</t>
  </si>
  <si>
    <t>Merjema Mujanović Po upustvu MONKS</t>
  </si>
  <si>
    <t>Mehmedović Alić Aldina   Po upustvu MONKS</t>
  </si>
  <si>
    <t>Belma Garić   Po upustvu MONKS</t>
  </si>
  <si>
    <t>Nirmana Nurović</t>
  </si>
  <si>
    <t>Mašić Lejla</t>
  </si>
  <si>
    <t>Harun Isaković Ne ispunjava uslove konkursa</t>
  </si>
  <si>
    <t>Avdić Sanjin</t>
  </si>
  <si>
    <t>Lejla Garić</t>
  </si>
  <si>
    <t>Garić Lejla Po upustvu MONKS</t>
  </si>
  <si>
    <t>Softić Rijad</t>
  </si>
  <si>
    <t>Nuhanović Osmo</t>
  </si>
  <si>
    <t>Nuhanović Osmo ne ispunjava uslove konkursa</t>
  </si>
  <si>
    <t>Anida Mešić</t>
  </si>
  <si>
    <t>Anida Mešić Po upustvu MONKS</t>
  </si>
  <si>
    <t>Kovo Faruk</t>
  </si>
  <si>
    <t>Spahić Maida Ne ispunjava uslove konkursa</t>
  </si>
  <si>
    <t>Maida Spahić Po upustvu MONKS</t>
  </si>
  <si>
    <t>Spahić Maida</t>
  </si>
  <si>
    <t>Đonlić Emin</t>
  </si>
  <si>
    <t>Osmić Meris</t>
  </si>
  <si>
    <t>Meris Osmić Ne ispunjava uslove konkursa</t>
  </si>
  <si>
    <t>Hasanbašić Salmir</t>
  </si>
  <si>
    <t>Adis Halilović</t>
  </si>
  <si>
    <t>Amina Alagić</t>
  </si>
  <si>
    <t>Amina Alagić Ne ispunjava uslove konkursa</t>
  </si>
  <si>
    <t>Eldar Aljić Ne ispunjava uslove konkursa</t>
  </si>
  <si>
    <t>Došić Amir</t>
  </si>
  <si>
    <t>Muminović Ahmet</t>
  </si>
  <si>
    <t>Adela Zimić-Dizdarević</t>
  </si>
  <si>
    <t>Alispahić Almedin</t>
  </si>
  <si>
    <t>Mirzet Bistrić</t>
  </si>
  <si>
    <t>Emina Hojkurić</t>
  </si>
  <si>
    <t>Amer Mećević</t>
  </si>
  <si>
    <t>Adela Klepić</t>
  </si>
  <si>
    <t>Goran Dimitrieski</t>
  </si>
  <si>
    <t>Maid Kadušić</t>
  </si>
  <si>
    <t>TV 4 ČASA</t>
  </si>
  <si>
    <t>Senijja Hadžić</t>
  </si>
  <si>
    <t>Muminović Irma</t>
  </si>
  <si>
    <t>Mujadžić Edina</t>
  </si>
  <si>
    <t xml:space="preserve">Mujadžić Edina predsjednik </t>
  </si>
  <si>
    <t>Vrdoljak Dario</t>
  </si>
  <si>
    <t>Faljić Melisa</t>
  </si>
  <si>
    <t>Benjamin Skomorac</t>
  </si>
  <si>
    <t>Džinalić Sinanović Mirnesa</t>
  </si>
  <si>
    <t>Osmanović Admir</t>
  </si>
  <si>
    <t>Saltagić Elma</t>
  </si>
  <si>
    <t>Prnjavorac Harun</t>
  </si>
  <si>
    <t>Halilović Fatima</t>
  </si>
  <si>
    <t>Muratović Dinka</t>
  </si>
  <si>
    <t>16.</t>
  </si>
  <si>
    <t>17.</t>
  </si>
  <si>
    <t>Cerić Jasmina</t>
  </si>
  <si>
    <t>Dolamić Samra</t>
  </si>
  <si>
    <t>Mehić Dino</t>
  </si>
  <si>
    <t>Zerina Pezer</t>
  </si>
  <si>
    <t>Mujčić Emina</t>
  </si>
  <si>
    <t>Rahmanović Hilda</t>
  </si>
  <si>
    <t>Rahmanović Hilda ne ispunjava uslove konkursa</t>
  </si>
  <si>
    <t>Bavrk Dženeta ne ispunjava uslove konkursa</t>
  </si>
  <si>
    <t>Mujkanović Amina</t>
  </si>
  <si>
    <t>Samra Hujdur-lendo</t>
  </si>
  <si>
    <t>Plančić Nedan</t>
  </si>
  <si>
    <t>Plančić Nedan Ne ispunjava uslove konkursa</t>
  </si>
  <si>
    <t>Samra Hujdur-Lendo</t>
  </si>
  <si>
    <t>Ramić Nermin</t>
  </si>
  <si>
    <t>Amela Herić</t>
  </si>
  <si>
    <t>Amela Herić Ne ispunjava uslove konkursa</t>
  </si>
  <si>
    <t>Osmić Meris ne ispunjava uslove konkursa</t>
  </si>
  <si>
    <t>Huremović Mirza Ne ispunjava uslove konkursa</t>
  </si>
  <si>
    <t>Džanić Enisa</t>
  </si>
  <si>
    <t>Samra Hadrović</t>
  </si>
  <si>
    <t>Adis Bekrić</t>
  </si>
  <si>
    <t>Elma Begović</t>
  </si>
  <si>
    <t>Gračić Larisa</t>
  </si>
  <si>
    <t>Emina Zarifović</t>
  </si>
  <si>
    <t>Azra Premtić-Herceg</t>
  </si>
  <si>
    <t>TV 100%</t>
  </si>
  <si>
    <t>Dženeta Bavrk ne ispunjava uslove konkursa</t>
  </si>
  <si>
    <t>Amela Ćostović- Huskić</t>
  </si>
  <si>
    <t>Irma Imamović</t>
  </si>
  <si>
    <t>Sara Hasanić</t>
  </si>
  <si>
    <t>Sanela Lekić</t>
  </si>
  <si>
    <t>Fatima Muminović</t>
  </si>
  <si>
    <t>Smajić Emina</t>
  </si>
  <si>
    <t>Plančić Medisa</t>
  </si>
  <si>
    <t>Jasmina Handžić</t>
  </si>
  <si>
    <t>Tabaković Uma</t>
  </si>
  <si>
    <t>Belma Softić</t>
  </si>
  <si>
    <t>Hašija Šaranović</t>
  </si>
  <si>
    <t>Mirnes Rizvanović</t>
  </si>
  <si>
    <t>Merima Poljić</t>
  </si>
  <si>
    <t>Zumreta Ćaro</t>
  </si>
  <si>
    <t>Safet Šujić uvjerenje o državljanstvu starije od 6 mjeseci</t>
  </si>
  <si>
    <t>Enver Dizdarević</t>
  </si>
  <si>
    <t>Elez Hasan</t>
  </si>
  <si>
    <t>Mehmedalija Ljevaković</t>
  </si>
  <si>
    <t>Mehmedalija Ljevaković ne ispunjava uslove konkursa</t>
  </si>
  <si>
    <t>Edita Brkić  ne ispunjava uslove konkursa</t>
  </si>
  <si>
    <t>Muratović Hamed ne ispunjava uslove konkursa</t>
  </si>
  <si>
    <t>Gordana Sherry</t>
  </si>
  <si>
    <t>TV 10 ČASOVA</t>
  </si>
  <si>
    <t>Begić Amra ne ispunjava uslove konkursa</t>
  </si>
  <si>
    <t>Mirsada Parić</t>
  </si>
  <si>
    <t>Mirsada Parić ne ispunjava uslove konkursa</t>
  </si>
  <si>
    <t>Plančić Elma</t>
  </si>
  <si>
    <t>Plančić Elma ne ispunjava uslove konkursa</t>
  </si>
  <si>
    <t>Plančić Elma Prema upustvu MONKS</t>
  </si>
  <si>
    <t>Bradarić Ekrema</t>
  </si>
  <si>
    <t>Bradarić Ekrema ne ispunjava uslove konkursa</t>
  </si>
  <si>
    <t>Bradarić Ekrema Prema upustvu MONKS</t>
  </si>
  <si>
    <t>Emina Subašić Salkić</t>
  </si>
  <si>
    <t>Kakeš Zerina ne ispunjava uslove konkursa</t>
  </si>
  <si>
    <t>Ajna Aliefendić</t>
  </si>
  <si>
    <t>Ajna Aliefendić Ne ispunjava uslove konkursa</t>
  </si>
  <si>
    <t>Šarić Goran ne ispunjava uslov konkursa</t>
  </si>
  <si>
    <t>Goran Šarić ne ispunjava uslove konkursa</t>
  </si>
  <si>
    <t xml:space="preserve">Šarić Goran </t>
  </si>
  <si>
    <t>Šarić Goran   upustvu MONKS</t>
  </si>
  <si>
    <t>Šarić Goran prema  upustvu MONKS</t>
  </si>
  <si>
    <t>Šarić Goran  prema upustvu MONKS</t>
  </si>
  <si>
    <t>Vehab Himzić Dalila</t>
  </si>
  <si>
    <t>Vehab Himzić Dalila  Prema upustvu MONKS</t>
  </si>
  <si>
    <t>Vehab Himzić Dalila  ne ispunjava uslove konkursa</t>
  </si>
  <si>
    <t>Ajša Begunić ne ispunjava uslove konkursa</t>
  </si>
  <si>
    <t>Ajša Begunić</t>
  </si>
  <si>
    <t>Ajša Begunić Prema upustvu MONKS</t>
  </si>
  <si>
    <t>Ajša Begunić  Prema upustvu MONKS</t>
  </si>
  <si>
    <t>Ajša Begunić prema  upustvu MONKS</t>
  </si>
  <si>
    <t>Jasmina Hodžić</t>
  </si>
  <si>
    <t>Jasmina Hodžić ne ispunjava uslove konkursa</t>
  </si>
  <si>
    <t>Jasmina Hodžić Prema upustvu MONKS</t>
  </si>
  <si>
    <t>Jasmina Hodžić prema  upustvu MONKS</t>
  </si>
  <si>
    <t>Selma Hasanić</t>
  </si>
  <si>
    <t>Adela Šeljmo-Hajrić</t>
  </si>
  <si>
    <t>Jasmina Deljkić</t>
  </si>
  <si>
    <t xml:space="preserve">Bašić Dino Prema uputstvu MONKS </t>
  </si>
  <si>
    <t>Bašić Dino</t>
  </si>
  <si>
    <t>Elma Alić</t>
  </si>
  <si>
    <t>Almina Huskić</t>
  </si>
  <si>
    <t>Joldić Medžida</t>
  </si>
  <si>
    <t>Garić Hatidža</t>
  </si>
  <si>
    <t>Amina Kunalić Ne ispunjava uslove konkursa</t>
  </si>
  <si>
    <t>Šarić Zlatko</t>
  </si>
  <si>
    <t>Šarić Zlatko ne ispunjava uslove konkursa</t>
  </si>
  <si>
    <t>Šarić Zlatko Ne ispunjava uslove konkursa</t>
  </si>
  <si>
    <t>Halilović Dženita</t>
  </si>
  <si>
    <t>Dženita Halilović</t>
  </si>
  <si>
    <t>Čoloman Nejra ne ispunjava uslove konkursa</t>
  </si>
  <si>
    <t>Nejra Čoloman ne ispunjava uslove konkursa</t>
  </si>
  <si>
    <t>Ahmić Rukija</t>
  </si>
  <si>
    <t>Rukija Ahmić Ne ispunjava uslove konkursa</t>
  </si>
  <si>
    <t>Haris Kopić Apsolvent</t>
  </si>
  <si>
    <t>18.</t>
  </si>
  <si>
    <t>19.</t>
  </si>
  <si>
    <t>Fahrudin Pašalić</t>
  </si>
  <si>
    <t>Semra Imamović</t>
  </si>
  <si>
    <t>Sadin Avdić</t>
  </si>
  <si>
    <t>Armin Deljkić</t>
  </si>
  <si>
    <t>Gordana Božić</t>
  </si>
  <si>
    <t>Ismet Zejnirović</t>
  </si>
  <si>
    <t>Adisa Macić Hero</t>
  </si>
  <si>
    <t>Topalović Lejla</t>
  </si>
  <si>
    <t>Adaleta Skula</t>
  </si>
  <si>
    <t>Adaleta Skula ne ispunjava uslove konkursa</t>
  </si>
  <si>
    <t xml:space="preserve">Mehmedović Alić Aldina </t>
  </si>
  <si>
    <t>Merjema Mujanovič</t>
  </si>
  <si>
    <t>Aldina Sinanović ne ispunjava uslove konkursa</t>
  </si>
  <si>
    <t>Huselja Meliha Ne ispunjava uslove konkursa</t>
  </si>
  <si>
    <t>Tea Krnjič</t>
  </si>
  <si>
    <t>Tea Krnjić Po upustvu MONKS</t>
  </si>
  <si>
    <t>Asmir Odobašić ne ispunjava uslove konkursa</t>
  </si>
  <si>
    <t>Hrvić Amra  ne ispunjava uslove konkursa</t>
  </si>
  <si>
    <t>Ibrahim Joldić</t>
  </si>
  <si>
    <t xml:space="preserve">Idham Kruško, predsjednik </t>
  </si>
  <si>
    <t>Ćeman Dženeta</t>
  </si>
  <si>
    <t>Nuhbegović Damir ne ispunjava uslove konkursa</t>
  </si>
  <si>
    <t>Nuhbegović Sabina</t>
  </si>
  <si>
    <t>Nuhbegović Sabina ne ispunjava uslove konkursa</t>
  </si>
  <si>
    <t>Nuhbegović Sabina Ne ispunjava uslove prema pedagoskim standardima</t>
  </si>
  <si>
    <t>Benjamin Skomorac Ne ispunjava uslove konkursa</t>
  </si>
  <si>
    <t>Bradarić Ekrema prema  upustvu MONKS</t>
  </si>
  <si>
    <t>Ajla Dubravac</t>
  </si>
  <si>
    <t>Ajla Dubravac Prema upustvu MONKS</t>
  </si>
  <si>
    <t>Ajla Dubravac Prema uputstvu MONKS</t>
  </si>
  <si>
    <t>Ajla Dubravac prema  upustvu MONKS</t>
  </si>
  <si>
    <t>Ajla Dubravac  prema  upustvu MONKS</t>
  </si>
  <si>
    <t>Tarik Mulasmajić</t>
  </si>
  <si>
    <t xml:space="preserve">Mujić Mevludin, član </t>
  </si>
  <si>
    <t xml:space="preserve">Eldar Aljić </t>
  </si>
  <si>
    <t>Prema upustvu MONKS</t>
  </si>
  <si>
    <t>Dženeta Bavrk ne ispunjava uslove</t>
  </si>
  <si>
    <t xml:space="preserve">Bradarić Ekmrea </t>
  </si>
  <si>
    <t>Kakeš Zerina</t>
  </si>
  <si>
    <t>Kakeš Zerina Prema uputsvu MONKS</t>
  </si>
  <si>
    <t>Hasanbašić Nadina Ne ispunjava uslove prema pedagoskim standardima</t>
  </si>
  <si>
    <t>Smajić Edina Ne ispunjava uslove prema pedagoskim standardima</t>
  </si>
  <si>
    <t>Meliha Hrvić Ne ispunjava uslove prema pedagoskim standardima</t>
  </si>
  <si>
    <t>Turkeš Emina Ne ispunjava uslove prema pedagoskim standardima</t>
  </si>
  <si>
    <t>Ćeman Dženeta Ne ispunjava uslove prema pedagoskim standardima</t>
  </si>
  <si>
    <t>Mehičić Mensura Ne ispunjava uslove prema pedagoskim standardima</t>
  </si>
  <si>
    <t>Kovačević Zerina Ne ispunjava uslove prema pedagoskim standardima</t>
  </si>
  <si>
    <t>Sabina Bešo-Hadžimehić  Ne ispunjava uslove prema pedagoskim standardima</t>
  </si>
  <si>
    <t>Elezović Kenan  Ne ispunjava uslove prema pedagoskim standardima</t>
  </si>
  <si>
    <t>Jusufović Haris  Ne ispunjava uslove prema pedagoskim standardima</t>
  </si>
  <si>
    <t>Burić Anisa  Ne ispunjava uslove prema pedagoskim standardima</t>
  </si>
  <si>
    <t>Hadžismajlović Selma Ne ispunjava uslove prema pedagoskim standardima</t>
  </si>
  <si>
    <t>Jasmina Hodžić  Ne ispunjava uslove prema pedagoskim standardima</t>
  </si>
  <si>
    <t>Đuherić Ajša  Ne ispunjava uslove prema pedagoskim standardima</t>
  </si>
  <si>
    <t>Cerić Samira Ne ispunjava uslove prema pedagoskim standardima</t>
  </si>
  <si>
    <t>Bašić Muhamed  Ne ispunjava uslove prema pedagoskim standardima</t>
  </si>
  <si>
    <t xml:space="preserve">Belma Garić </t>
  </si>
  <si>
    <t>Hodžić Elmir ne ispunnjava uslove konkursa</t>
  </si>
  <si>
    <t>Kurtić Naim Ne ispunjava uslove konkursa</t>
  </si>
  <si>
    <t>Naim Kurtić Ne ispunjava uslove konkursa</t>
  </si>
  <si>
    <t>Naim Kurtić Ne ispunjava uslove konkursa po NPIP</t>
  </si>
  <si>
    <t>Naim Kurtić ne ispunjava uslove konkursa po NPIP</t>
  </si>
  <si>
    <t>Hodžić Elmir ne ispunnjava uslove konkursa u skladu s NPIP</t>
  </si>
  <si>
    <t>Rošić Edin Ne ispunjava uslove konkursa  po NPIP</t>
  </si>
  <si>
    <t>Opravdano odsutna bolovanje  od 11.08.2026</t>
  </si>
  <si>
    <t>Bašić Muhamed  Ne ispunjava uslove konkursa prema pedagoskim standardima</t>
  </si>
  <si>
    <t>Jasmina Hodžić Ne ispunjava uslove konkursa prema pedagoskim standardima</t>
  </si>
  <si>
    <t xml:space="preserve">MujićMevludin, član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</si>
</sst>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2" fontId="5" fillId="0" borderId="1" xfId="0" applyNumberFormat="1" applyFont="1" applyBorder="1"/>
    <xf numFmtId="0" fontId="4" fillId="4" borderId="1" xfId="0" applyFont="1" applyFill="1" applyBorder="1" applyAlignment="1">
      <alignment horizontal="left" vertical="center"/>
    </xf>
    <xf numFmtId="2" fontId="4" fillId="4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2" fontId="7" fillId="0" borderId="0" xfId="0" applyNumberFormat="1" applyFont="1" applyAlignment="1">
      <alignment wrapText="1"/>
    </xf>
    <xf numFmtId="2" fontId="6" fillId="0" borderId="2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2" fontId="6" fillId="0" borderId="1" xfId="0" applyNumberFormat="1" applyFont="1" applyBorder="1"/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0" xfId="0" applyFont="1"/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2" fontId="0" fillId="0" borderId="1" xfId="0" applyNumberFormat="1" applyBorder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/>
    </xf>
    <xf numFmtId="2" fontId="6" fillId="0" borderId="0" xfId="0" applyNumberFormat="1" applyFont="1"/>
    <xf numFmtId="0" fontId="6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2" fontId="5" fillId="0" borderId="0" xfId="0" applyNumberFormat="1" applyFont="1"/>
    <xf numFmtId="2" fontId="4" fillId="4" borderId="0" xfId="0" applyNumberFormat="1" applyFont="1" applyFill="1" applyAlignment="1">
      <alignment horizontal="right" vertical="center" wrapText="1"/>
    </xf>
    <xf numFmtId="0" fontId="4" fillId="4" borderId="0" xfId="0" applyFont="1" applyFill="1" applyAlignment="1">
      <alignment horizontal="right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5" fillId="3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0" xfId="0" applyFont="1" applyFill="1" applyAlignment="1">
      <alignment horizontal="left" vertical="center"/>
    </xf>
    <xf numFmtId="2" fontId="5" fillId="0" borderId="0" xfId="0" applyNumberFormat="1" applyFont="1" applyAlignment="1">
      <alignment horizontal="left"/>
    </xf>
    <xf numFmtId="2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2" xfId="0" applyFont="1" applyBorder="1"/>
    <xf numFmtId="0" fontId="6" fillId="2" borderId="2" xfId="0" applyFont="1" applyFill="1" applyBorder="1" applyAlignment="1">
      <alignment horizontal="left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5" fillId="0" borderId="0" xfId="0" applyNumberFormat="1" applyFont="1" applyBorder="1"/>
    <xf numFmtId="0" fontId="5" fillId="3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/>
    </xf>
    <xf numFmtId="2" fontId="6" fillId="4" borderId="1" xfId="0" applyNumberFormat="1" applyFont="1" applyFill="1" applyBorder="1"/>
    <xf numFmtId="0" fontId="5" fillId="0" borderId="0" xfId="0" applyFont="1" applyBorder="1"/>
    <xf numFmtId="2" fontId="6" fillId="0" borderId="0" xfId="0" applyNumberFormat="1" applyFont="1" applyBorder="1" applyAlignment="1">
      <alignment wrapText="1"/>
    </xf>
    <xf numFmtId="0" fontId="0" fillId="0" borderId="0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5EC7F-542F-488E-A4D1-E4CB142AB805}">
  <dimension ref="A1:L31"/>
  <sheetViews>
    <sheetView tabSelected="1" topLeftCell="A9" workbookViewId="0">
      <selection activeCell="H27" sqref="H27"/>
    </sheetView>
  </sheetViews>
  <sheetFormatPr defaultRowHeight="14.4" x14ac:dyDescent="0.3"/>
  <cols>
    <col min="1" max="1" width="8.33203125" customWidth="1"/>
    <col min="2" max="2" width="25.33203125" customWidth="1"/>
    <col min="3" max="3" width="7.21875" customWidth="1"/>
    <col min="10" max="10" width="9.44140625" customWidth="1"/>
    <col min="11" max="11" width="9.77734375" customWidth="1"/>
    <col min="12" max="12" width="11.88671875" customWidth="1"/>
  </cols>
  <sheetData>
    <row r="1" spans="1:12" ht="23.4" customHeight="1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customHeight="1" x14ac:dyDescent="0.3">
      <c r="A2" s="67" t="s">
        <v>16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5" spans="1:12" ht="41.4" x14ac:dyDescent="0.3">
      <c r="A5" s="1" t="s">
        <v>1</v>
      </c>
      <c r="B5" s="1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1:12" x14ac:dyDescent="0.3">
      <c r="A6" s="1" t="s">
        <v>95</v>
      </c>
      <c r="B6" s="26" t="s">
        <v>155</v>
      </c>
      <c r="C6" s="2"/>
      <c r="D6" s="2"/>
      <c r="E6" s="2"/>
      <c r="F6" s="2"/>
      <c r="G6" s="2"/>
      <c r="H6" s="2"/>
      <c r="I6" s="2"/>
      <c r="J6" s="2"/>
      <c r="K6" s="2"/>
      <c r="L6" s="2" t="s">
        <v>156</v>
      </c>
    </row>
    <row r="7" spans="1:12" x14ac:dyDescent="0.3">
      <c r="A7" s="1" t="s">
        <v>96</v>
      </c>
      <c r="B7" s="26" t="s">
        <v>157</v>
      </c>
      <c r="C7" s="2"/>
      <c r="D7" s="2"/>
      <c r="E7" s="2"/>
      <c r="F7" s="2"/>
      <c r="G7" s="2"/>
      <c r="H7" s="2"/>
      <c r="I7" s="2"/>
      <c r="J7" s="2"/>
      <c r="K7" s="2"/>
      <c r="L7" s="2" t="s">
        <v>156</v>
      </c>
    </row>
    <row r="8" spans="1:12" x14ac:dyDescent="0.3">
      <c r="A8" s="3" t="s">
        <v>95</v>
      </c>
      <c r="B8" s="4" t="s">
        <v>144</v>
      </c>
      <c r="C8" s="5">
        <v>4</v>
      </c>
      <c r="D8" s="5">
        <v>2</v>
      </c>
      <c r="E8" s="5">
        <v>4.3</v>
      </c>
      <c r="F8" s="5">
        <v>12.6</v>
      </c>
      <c r="G8" s="5">
        <v>3</v>
      </c>
      <c r="H8" s="5">
        <v>2.6</v>
      </c>
      <c r="I8" s="5">
        <v>10.15</v>
      </c>
      <c r="J8" s="5">
        <v>0</v>
      </c>
      <c r="K8" s="5">
        <v>0</v>
      </c>
      <c r="L8" s="5">
        <f>C8+D8+E8+F8+G8+H8+I8+J8+K8</f>
        <v>38.65</v>
      </c>
    </row>
    <row r="9" spans="1:12" x14ac:dyDescent="0.3">
      <c r="A9" s="3" t="s">
        <v>96</v>
      </c>
      <c r="B9" s="13" t="s">
        <v>142</v>
      </c>
      <c r="C9" s="14">
        <v>4</v>
      </c>
      <c r="D9" s="14">
        <v>2</v>
      </c>
      <c r="E9" s="14">
        <v>6.9</v>
      </c>
      <c r="F9" s="14">
        <v>14.7</v>
      </c>
      <c r="G9" s="14">
        <v>0</v>
      </c>
      <c r="H9" s="14">
        <v>0</v>
      </c>
      <c r="I9" s="14">
        <v>10.15</v>
      </c>
      <c r="J9" s="14">
        <v>0</v>
      </c>
      <c r="K9" s="14">
        <v>0</v>
      </c>
      <c r="L9" s="14">
        <f>C9+D9+E9+F9+G9+H9+I9+J9+K9</f>
        <v>37.75</v>
      </c>
    </row>
    <row r="10" spans="1:12" x14ac:dyDescent="0.3">
      <c r="A10" s="3" t="s">
        <v>97</v>
      </c>
      <c r="B10" s="13" t="s">
        <v>149</v>
      </c>
      <c r="C10" s="14">
        <v>4.5</v>
      </c>
      <c r="D10" s="14">
        <v>2</v>
      </c>
      <c r="E10" s="14">
        <v>7.9</v>
      </c>
      <c r="F10" s="14">
        <v>11.4</v>
      </c>
      <c r="G10" s="14">
        <v>0</v>
      </c>
      <c r="H10" s="14">
        <v>1.2</v>
      </c>
      <c r="I10" s="14">
        <v>10.15</v>
      </c>
      <c r="J10" s="14">
        <v>0</v>
      </c>
      <c r="K10" s="14">
        <v>0</v>
      </c>
      <c r="L10" s="14">
        <f>C10+D10+E10+F10+G10+H10+I10+J10+K10</f>
        <v>37.15</v>
      </c>
    </row>
    <row r="11" spans="1:12" x14ac:dyDescent="0.3">
      <c r="A11" s="3" t="s">
        <v>98</v>
      </c>
      <c r="B11" s="4" t="s">
        <v>148</v>
      </c>
      <c r="C11" s="5">
        <v>4.5</v>
      </c>
      <c r="D11" s="5">
        <v>2</v>
      </c>
      <c r="E11" s="5">
        <v>5.3</v>
      </c>
      <c r="F11" s="5">
        <v>22.05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f>C11+D11+E11+F11+G11+H11+I11+J11+K11</f>
        <v>33.85</v>
      </c>
    </row>
    <row r="12" spans="1:12" x14ac:dyDescent="0.3">
      <c r="A12" s="3" t="s">
        <v>99</v>
      </c>
      <c r="B12" s="13" t="s">
        <v>146</v>
      </c>
      <c r="C12" s="14">
        <v>4.5</v>
      </c>
      <c r="D12" s="14">
        <v>2</v>
      </c>
      <c r="E12" s="14">
        <v>4.8</v>
      </c>
      <c r="F12" s="14">
        <v>20.25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f>C12+D12+E12+F12+G12+H12+I12+J12+K12</f>
        <v>31.55</v>
      </c>
    </row>
    <row r="13" spans="1:12" x14ac:dyDescent="0.3">
      <c r="A13" s="3" t="s">
        <v>100</v>
      </c>
      <c r="B13" s="13" t="s">
        <v>154</v>
      </c>
      <c r="C13" s="14">
        <v>4.5</v>
      </c>
      <c r="D13" s="14">
        <v>2</v>
      </c>
      <c r="E13" s="14">
        <v>10.5</v>
      </c>
      <c r="F13" s="14">
        <v>11.1</v>
      </c>
      <c r="G13" s="14">
        <v>0.2</v>
      </c>
      <c r="H13" s="14">
        <v>0</v>
      </c>
      <c r="I13" s="14">
        <v>0</v>
      </c>
      <c r="J13" s="14">
        <v>0</v>
      </c>
      <c r="K13" s="14">
        <v>0</v>
      </c>
      <c r="L13" s="14">
        <f>C13+D13+E13+F13+G13+H13+I13+J13+K13</f>
        <v>28.3</v>
      </c>
    </row>
    <row r="14" spans="1:12" x14ac:dyDescent="0.3">
      <c r="A14" s="3" t="s">
        <v>101</v>
      </c>
      <c r="B14" s="4" t="s">
        <v>152</v>
      </c>
      <c r="C14" s="5">
        <v>4.5</v>
      </c>
      <c r="D14" s="5">
        <v>2</v>
      </c>
      <c r="E14" s="5">
        <v>4</v>
      </c>
      <c r="F14" s="5">
        <v>10.050000000000001</v>
      </c>
      <c r="G14" s="5">
        <v>3</v>
      </c>
      <c r="H14" s="5">
        <v>3.3</v>
      </c>
      <c r="I14" s="5">
        <v>0</v>
      </c>
      <c r="J14" s="5">
        <v>0</v>
      </c>
      <c r="K14" s="5">
        <v>0</v>
      </c>
      <c r="L14" s="5">
        <f>C14+D14+E14+F14+G14+H14+I14+J14+K14</f>
        <v>26.85</v>
      </c>
    </row>
    <row r="15" spans="1:12" x14ac:dyDescent="0.3">
      <c r="A15" s="3" t="s">
        <v>102</v>
      </c>
      <c r="B15" s="6" t="s">
        <v>147</v>
      </c>
      <c r="C15" s="5">
        <v>4</v>
      </c>
      <c r="D15" s="5">
        <v>2</v>
      </c>
      <c r="E15" s="7">
        <v>2.4</v>
      </c>
      <c r="F15" s="7">
        <v>5.0999999999999996</v>
      </c>
      <c r="G15" s="7">
        <v>0</v>
      </c>
      <c r="H15" s="7">
        <v>0</v>
      </c>
      <c r="I15" s="5">
        <v>10.15</v>
      </c>
      <c r="J15" s="5">
        <v>0</v>
      </c>
      <c r="K15" s="5">
        <v>0</v>
      </c>
      <c r="L15" s="5">
        <f>C15+D15+E15+F15+G15+H15+I15+J15+K15</f>
        <v>23.65</v>
      </c>
    </row>
    <row r="16" spans="1:12" x14ac:dyDescent="0.3">
      <c r="A16" s="3" t="s">
        <v>103</v>
      </c>
      <c r="B16" s="13" t="s">
        <v>151</v>
      </c>
      <c r="C16" s="24">
        <v>4</v>
      </c>
      <c r="D16" s="24">
        <v>2</v>
      </c>
      <c r="E16" s="24">
        <v>6.9</v>
      </c>
      <c r="F16" s="24">
        <v>8.25</v>
      </c>
      <c r="G16" s="24">
        <v>0.5</v>
      </c>
      <c r="H16" s="24">
        <v>0</v>
      </c>
      <c r="I16" s="24">
        <v>0</v>
      </c>
      <c r="J16" s="24">
        <v>0</v>
      </c>
      <c r="K16" s="24">
        <v>0</v>
      </c>
      <c r="L16" s="14">
        <f>C16+D16+E16+F16+G16+H16+I16+J16+K16</f>
        <v>21.65</v>
      </c>
    </row>
    <row r="17" spans="1:12" x14ac:dyDescent="0.3">
      <c r="A17" s="3" t="s">
        <v>104</v>
      </c>
      <c r="B17" s="13" t="s">
        <v>153</v>
      </c>
      <c r="C17" s="14">
        <v>4.5</v>
      </c>
      <c r="D17" s="14">
        <v>2</v>
      </c>
      <c r="E17" s="14">
        <v>0.7</v>
      </c>
      <c r="F17" s="14">
        <v>10.95</v>
      </c>
      <c r="G17" s="14">
        <v>0</v>
      </c>
      <c r="H17" s="14">
        <v>1.5</v>
      </c>
      <c r="I17" s="14">
        <v>0</v>
      </c>
      <c r="J17" s="14">
        <v>0</v>
      </c>
      <c r="K17" s="14">
        <v>0</v>
      </c>
      <c r="L17" s="14">
        <f>C17+D17+E17+F17+G17+H17+I17+J17+K17</f>
        <v>19.649999999999999</v>
      </c>
    </row>
    <row r="18" spans="1:12" x14ac:dyDescent="0.3">
      <c r="A18" s="3" t="s">
        <v>106</v>
      </c>
      <c r="B18" s="4" t="s">
        <v>150</v>
      </c>
      <c r="C18" s="5">
        <v>4</v>
      </c>
      <c r="D18" s="5">
        <v>2</v>
      </c>
      <c r="E18" s="5">
        <v>2.9</v>
      </c>
      <c r="F18" s="5">
        <v>5.25</v>
      </c>
      <c r="G18" s="5">
        <v>2.5</v>
      </c>
      <c r="H18" s="5">
        <v>2.8</v>
      </c>
      <c r="I18" s="5">
        <v>0</v>
      </c>
      <c r="J18" s="5">
        <v>0</v>
      </c>
      <c r="K18" s="5">
        <v>0</v>
      </c>
      <c r="L18" s="5">
        <f>C18+D18+E18+F18+G18+H18+I18+J18+K18</f>
        <v>19.45</v>
      </c>
    </row>
    <row r="19" spans="1:12" x14ac:dyDescent="0.3">
      <c r="A19" s="3" t="s">
        <v>121</v>
      </c>
      <c r="B19" s="4" t="s">
        <v>145</v>
      </c>
      <c r="C19" s="5">
        <v>4</v>
      </c>
      <c r="D19" s="5">
        <v>2</v>
      </c>
      <c r="E19" s="5">
        <v>4.0999999999999996</v>
      </c>
      <c r="F19" s="5">
        <v>3.9</v>
      </c>
      <c r="G19" s="5">
        <v>0.7</v>
      </c>
      <c r="H19" s="5">
        <v>1</v>
      </c>
      <c r="I19" s="5">
        <v>0</v>
      </c>
      <c r="J19" s="5">
        <v>0</v>
      </c>
      <c r="K19" s="5">
        <v>0</v>
      </c>
      <c r="L19" s="5">
        <f>C19+D19+E19+F19+G19+H19+I19+J19+K19</f>
        <v>15.7</v>
      </c>
    </row>
    <row r="20" spans="1:12" x14ac:dyDescent="0.3">
      <c r="A20" s="3" t="s">
        <v>122</v>
      </c>
      <c r="B20" s="4" t="s">
        <v>143</v>
      </c>
      <c r="C20" s="5">
        <v>4</v>
      </c>
      <c r="D20" s="5">
        <v>2</v>
      </c>
      <c r="E20" s="5">
        <v>4.9000000000000004</v>
      </c>
      <c r="F20" s="5">
        <v>3</v>
      </c>
      <c r="G20" s="5">
        <v>0.3</v>
      </c>
      <c r="H20" s="5">
        <v>0</v>
      </c>
      <c r="I20" s="5">
        <v>0</v>
      </c>
      <c r="J20" s="5">
        <v>0</v>
      </c>
      <c r="K20" s="5">
        <v>0</v>
      </c>
      <c r="L20" s="5">
        <f>C20+D20+E20+F20+G20+H20+I20+J20+K20</f>
        <v>14.200000000000001</v>
      </c>
    </row>
    <row r="21" spans="1:12" x14ac:dyDescent="0.3">
      <c r="A21" s="11" t="s">
        <v>13</v>
      </c>
      <c r="B21" s="9"/>
    </row>
    <row r="22" spans="1:12" x14ac:dyDescent="0.3">
      <c r="A22" s="61"/>
      <c r="B22" s="61"/>
      <c r="H22" s="66"/>
      <c r="I22" s="66"/>
      <c r="J22" s="66"/>
      <c r="K22" s="66"/>
    </row>
    <row r="23" spans="1:12" x14ac:dyDescent="0.3">
      <c r="A23" s="60" t="s">
        <v>14</v>
      </c>
      <c r="B23" s="60"/>
      <c r="H23" s="10"/>
      <c r="I23" s="10"/>
      <c r="J23" s="10"/>
      <c r="K23" s="10"/>
    </row>
    <row r="24" spans="1:12" x14ac:dyDescent="0.3">
      <c r="A24" s="61"/>
      <c r="B24" s="61"/>
    </row>
    <row r="25" spans="1:12" x14ac:dyDescent="0.3">
      <c r="A25" s="60" t="s">
        <v>158</v>
      </c>
      <c r="B25" s="60"/>
      <c r="C25" t="s">
        <v>419</v>
      </c>
    </row>
    <row r="26" spans="1:12" x14ac:dyDescent="0.3">
      <c r="A26" s="62"/>
      <c r="B26" s="62"/>
    </row>
    <row r="27" spans="1:12" x14ac:dyDescent="0.3">
      <c r="A27" s="60" t="s">
        <v>15</v>
      </c>
      <c r="B27" s="60"/>
    </row>
    <row r="29" spans="1:12" x14ac:dyDescent="0.3">
      <c r="A29" s="60" t="s">
        <v>159</v>
      </c>
      <c r="B29" s="60"/>
    </row>
    <row r="31" spans="1:12" x14ac:dyDescent="0.3">
      <c r="A31" s="60" t="s">
        <v>388</v>
      </c>
      <c r="B31" s="60"/>
    </row>
  </sheetData>
  <sortState xmlns:xlrd2="http://schemas.microsoft.com/office/spreadsheetml/2017/richdata2" ref="A6:L20">
    <sortCondition descending="1" ref="L8:L20"/>
  </sortState>
  <mergeCells count="11">
    <mergeCell ref="A26:B26"/>
    <mergeCell ref="A27:B27"/>
    <mergeCell ref="A29:B29"/>
    <mergeCell ref="A31:B31"/>
    <mergeCell ref="A22:B22"/>
    <mergeCell ref="H22:K22"/>
    <mergeCell ref="A23:B23"/>
    <mergeCell ref="A24:B24"/>
    <mergeCell ref="A25:B25"/>
    <mergeCell ref="A1:L1"/>
    <mergeCell ref="A2:L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75B9-1572-4807-8E44-6B34CFA83FD9}">
  <dimension ref="A1:L16"/>
  <sheetViews>
    <sheetView workbookViewId="0">
      <selection activeCell="H7" sqref="H7:K7"/>
    </sheetView>
  </sheetViews>
  <sheetFormatPr defaultRowHeight="14.4" x14ac:dyDescent="0.3"/>
  <cols>
    <col min="2" max="2" width="13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7" t="s">
        <v>25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180</v>
      </c>
      <c r="C5" s="5">
        <v>4</v>
      </c>
      <c r="D5" s="5">
        <v>2</v>
      </c>
      <c r="E5" s="5">
        <v>5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f t="shared" ref="L5" si="0">C5+D5+E5+F5+G5+H5+I5+J5+K5</f>
        <v>11</v>
      </c>
    </row>
    <row r="6" spans="1:12" x14ac:dyDescent="0.3">
      <c r="A6" s="11" t="s">
        <v>13</v>
      </c>
      <c r="B6" s="9"/>
    </row>
    <row r="7" spans="1:12" x14ac:dyDescent="0.3">
      <c r="A7" s="61"/>
      <c r="B7" s="61"/>
      <c r="H7" s="66"/>
      <c r="I7" s="66"/>
      <c r="J7" s="66"/>
      <c r="K7" s="66"/>
    </row>
    <row r="8" spans="1:12" x14ac:dyDescent="0.3">
      <c r="A8" s="60" t="s">
        <v>14</v>
      </c>
      <c r="B8" s="60"/>
      <c r="H8" s="10"/>
      <c r="I8" s="10"/>
      <c r="J8" s="10"/>
      <c r="K8" s="10"/>
    </row>
    <row r="9" spans="1:12" ht="14.4" customHeight="1" x14ac:dyDescent="0.3">
      <c r="A9" s="61"/>
      <c r="B9" s="61"/>
    </row>
    <row r="10" spans="1:12" x14ac:dyDescent="0.3">
      <c r="A10" s="60" t="s">
        <v>158</v>
      </c>
      <c r="B10" s="60"/>
      <c r="C10" t="s">
        <v>419</v>
      </c>
    </row>
    <row r="11" spans="1:12" ht="14.4" customHeight="1" x14ac:dyDescent="0.3">
      <c r="A11" s="62"/>
      <c r="B11" s="62"/>
    </row>
    <row r="12" spans="1:12" x14ac:dyDescent="0.3">
      <c r="A12" s="60" t="s">
        <v>15</v>
      </c>
      <c r="B12" s="60"/>
    </row>
    <row r="13" spans="1:12" ht="14.4" customHeight="1" x14ac:dyDescent="0.3"/>
    <row r="14" spans="1:12" x14ac:dyDescent="0.3">
      <c r="A14" s="60" t="s">
        <v>159</v>
      </c>
      <c r="B14" s="60"/>
    </row>
    <row r="16" spans="1:12" x14ac:dyDescent="0.3">
      <c r="A16" s="60" t="s">
        <v>388</v>
      </c>
      <c r="B16" s="60"/>
    </row>
  </sheetData>
  <mergeCells count="11">
    <mergeCell ref="A14:B14"/>
    <mergeCell ref="A16:B16"/>
    <mergeCell ref="A1:L1"/>
    <mergeCell ref="A2:L2"/>
    <mergeCell ref="A7:B7"/>
    <mergeCell ref="H7:K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B6BAE-2622-4405-84F2-1571040018DF}">
  <dimension ref="A1:L25"/>
  <sheetViews>
    <sheetView topLeftCell="A5" workbookViewId="0">
      <selection activeCell="H16" sqref="H16:K16"/>
    </sheetView>
  </sheetViews>
  <sheetFormatPr defaultRowHeight="14.4" x14ac:dyDescent="0.3"/>
  <cols>
    <col min="2" max="2" width="19.5546875" customWidth="1"/>
    <col min="11" max="11" width="7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7" t="s">
        <v>26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ht="28.2" customHeight="1" x14ac:dyDescent="0.3">
      <c r="A5" s="1" t="s">
        <v>95</v>
      </c>
      <c r="B5" s="26" t="s">
        <v>235</v>
      </c>
      <c r="C5" s="2"/>
      <c r="D5" s="2"/>
      <c r="E5" s="2"/>
      <c r="F5" s="2"/>
      <c r="G5" s="2"/>
      <c r="H5" s="2"/>
      <c r="I5" s="2"/>
      <c r="J5" s="2"/>
      <c r="K5" s="2"/>
      <c r="L5" s="2" t="s">
        <v>236</v>
      </c>
    </row>
    <row r="6" spans="1:12" x14ac:dyDescent="0.3">
      <c r="A6" s="3" t="s">
        <v>95</v>
      </c>
      <c r="B6" s="4" t="s">
        <v>228</v>
      </c>
      <c r="C6" s="5">
        <v>4.5</v>
      </c>
      <c r="D6" s="5">
        <v>2</v>
      </c>
      <c r="E6" s="5">
        <v>7.4</v>
      </c>
      <c r="F6" s="5">
        <v>13.1</v>
      </c>
      <c r="G6" s="5">
        <v>2.2999999999999998</v>
      </c>
      <c r="H6" s="5">
        <v>0</v>
      </c>
      <c r="I6" s="5">
        <v>8.7919999999999998</v>
      </c>
      <c r="J6" s="5">
        <v>0</v>
      </c>
      <c r="K6" s="5">
        <v>0</v>
      </c>
      <c r="L6" s="5">
        <f>C6+D6+E6+F6+G6+H6+I6+J6+K6</f>
        <v>38.091999999999999</v>
      </c>
    </row>
    <row r="7" spans="1:12" x14ac:dyDescent="0.3">
      <c r="A7" s="3" t="s">
        <v>96</v>
      </c>
      <c r="B7" s="4" t="s">
        <v>230</v>
      </c>
      <c r="C7" s="5">
        <v>4.5</v>
      </c>
      <c r="D7" s="5">
        <v>2</v>
      </c>
      <c r="E7" s="5">
        <v>6.6</v>
      </c>
      <c r="F7" s="5">
        <v>5.3</v>
      </c>
      <c r="G7" s="5">
        <v>0</v>
      </c>
      <c r="H7" s="5">
        <v>8.1</v>
      </c>
      <c r="I7" s="5">
        <v>8.7919999999999998</v>
      </c>
      <c r="J7" s="5">
        <v>0</v>
      </c>
      <c r="K7" s="5">
        <v>0</v>
      </c>
      <c r="L7" s="5">
        <f>C7+D7+E7+F7+G7+H7+I7+J7+K7</f>
        <v>35.292000000000002</v>
      </c>
    </row>
    <row r="8" spans="1:12" x14ac:dyDescent="0.3">
      <c r="A8" s="3" t="s">
        <v>97</v>
      </c>
      <c r="B8" s="6" t="s">
        <v>227</v>
      </c>
      <c r="C8" s="5">
        <v>4.5</v>
      </c>
      <c r="D8" s="5">
        <v>2</v>
      </c>
      <c r="E8" s="7">
        <v>4.4000000000000004</v>
      </c>
      <c r="F8" s="8">
        <v>8.4</v>
      </c>
      <c r="G8" s="7">
        <v>1.8</v>
      </c>
      <c r="H8" s="7">
        <v>0</v>
      </c>
      <c r="I8" s="5">
        <v>8.7919999999999998</v>
      </c>
      <c r="J8" s="5">
        <v>0</v>
      </c>
      <c r="K8" s="5">
        <v>0</v>
      </c>
      <c r="L8" s="5">
        <f>C8+D8+E8+F8+G8+H8+I8+J8+K8</f>
        <v>29.892000000000003</v>
      </c>
    </row>
    <row r="9" spans="1:12" x14ac:dyDescent="0.3">
      <c r="A9" s="3" t="s">
        <v>98</v>
      </c>
      <c r="B9" s="4" t="s">
        <v>232</v>
      </c>
      <c r="C9" s="5">
        <v>4.5</v>
      </c>
      <c r="D9" s="5">
        <v>0</v>
      </c>
      <c r="E9" s="5">
        <v>3.1</v>
      </c>
      <c r="F9" s="5">
        <v>5.0999999999999996</v>
      </c>
      <c r="G9" s="5">
        <v>2.2999999999999998</v>
      </c>
      <c r="H9" s="5">
        <v>3.7</v>
      </c>
      <c r="I9" s="5">
        <v>8.7899999999999991</v>
      </c>
      <c r="J9" s="5">
        <v>0</v>
      </c>
      <c r="K9" s="5">
        <v>0</v>
      </c>
      <c r="L9" s="5">
        <f>C9+D9+E9+F9+G9+H9+I9+J9+K9</f>
        <v>27.49</v>
      </c>
    </row>
    <row r="10" spans="1:12" x14ac:dyDescent="0.3">
      <c r="A10" s="3" t="s">
        <v>99</v>
      </c>
      <c r="B10" s="4" t="s">
        <v>234</v>
      </c>
      <c r="C10" s="5">
        <v>4.5</v>
      </c>
      <c r="D10" s="5">
        <v>2</v>
      </c>
      <c r="E10" s="5">
        <v>5.8</v>
      </c>
      <c r="F10" s="5">
        <v>6</v>
      </c>
      <c r="G10" s="5">
        <v>0</v>
      </c>
      <c r="H10" s="5">
        <v>8</v>
      </c>
      <c r="I10" s="5">
        <v>0</v>
      </c>
      <c r="J10" s="5">
        <v>0</v>
      </c>
      <c r="K10" s="5">
        <v>0</v>
      </c>
      <c r="L10" s="5">
        <f>C10+D10+E10+F10+G10+H10+I10+J10+K10</f>
        <v>26.3</v>
      </c>
    </row>
    <row r="11" spans="1:12" x14ac:dyDescent="0.3">
      <c r="A11" s="3" t="s">
        <v>100</v>
      </c>
      <c r="B11" s="6" t="s">
        <v>229</v>
      </c>
      <c r="C11" s="5">
        <v>4.5</v>
      </c>
      <c r="D11" s="5">
        <v>2</v>
      </c>
      <c r="E11" s="7">
        <v>3</v>
      </c>
      <c r="F11" s="8">
        <v>7.1</v>
      </c>
      <c r="G11" s="7">
        <v>0.7</v>
      </c>
      <c r="H11" s="7">
        <v>5.6</v>
      </c>
      <c r="I11" s="5">
        <v>0</v>
      </c>
      <c r="J11" s="5">
        <v>0</v>
      </c>
      <c r="K11" s="5">
        <v>0</v>
      </c>
      <c r="L11" s="5">
        <f>C11+D11+E11+F11+G11+H11+I11+J11+K11</f>
        <v>22.9</v>
      </c>
    </row>
    <row r="12" spans="1:12" x14ac:dyDescent="0.3">
      <c r="A12" s="3" t="s">
        <v>101</v>
      </c>
      <c r="B12" s="6" t="s">
        <v>231</v>
      </c>
      <c r="C12" s="5">
        <v>4</v>
      </c>
      <c r="D12" s="5">
        <v>2</v>
      </c>
      <c r="E12" s="7">
        <v>2.2000000000000002</v>
      </c>
      <c r="F12" s="8">
        <v>8</v>
      </c>
      <c r="G12" s="7">
        <v>0</v>
      </c>
      <c r="H12" s="7">
        <v>5.3</v>
      </c>
      <c r="I12" s="5">
        <v>0</v>
      </c>
      <c r="J12" s="5">
        <v>0</v>
      </c>
      <c r="K12" s="5">
        <v>0</v>
      </c>
      <c r="L12" s="5">
        <f>C12+D12+E12+F12+G12+H12+I12+J12+K12</f>
        <v>21.5</v>
      </c>
    </row>
    <row r="13" spans="1:12" x14ac:dyDescent="0.3">
      <c r="A13" s="3" t="s">
        <v>102</v>
      </c>
      <c r="B13" s="6" t="s">
        <v>237</v>
      </c>
      <c r="C13" s="5">
        <v>4.5</v>
      </c>
      <c r="D13" s="5">
        <v>0</v>
      </c>
      <c r="E13" s="7">
        <v>0</v>
      </c>
      <c r="F13" s="8">
        <v>0</v>
      </c>
      <c r="G13" s="7">
        <v>0</v>
      </c>
      <c r="H13" s="7">
        <v>0</v>
      </c>
      <c r="I13" s="5">
        <v>0</v>
      </c>
      <c r="J13" s="5">
        <v>0</v>
      </c>
      <c r="K13" s="5">
        <v>0</v>
      </c>
      <c r="L13" s="5">
        <f>C13+D13+E13+F13+G13+H13+I13+J13+K13</f>
        <v>4.5</v>
      </c>
    </row>
    <row r="15" spans="1:12" x14ac:dyDescent="0.3">
      <c r="A15" s="11" t="s">
        <v>13</v>
      </c>
      <c r="B15" s="9"/>
    </row>
    <row r="16" spans="1:12" x14ac:dyDescent="0.3">
      <c r="A16" s="61"/>
      <c r="B16" s="61"/>
      <c r="H16" s="66"/>
      <c r="I16" s="66"/>
      <c r="J16" s="66"/>
      <c r="K16" s="66"/>
    </row>
    <row r="17" spans="1:11" ht="14.4" customHeight="1" x14ac:dyDescent="0.3">
      <c r="A17" s="60" t="s">
        <v>14</v>
      </c>
      <c r="B17" s="60"/>
      <c r="H17" s="10"/>
      <c r="I17" s="10"/>
      <c r="J17" s="10"/>
      <c r="K17" s="10"/>
    </row>
    <row r="18" spans="1:11" x14ac:dyDescent="0.3">
      <c r="A18" s="61"/>
      <c r="B18" s="61"/>
    </row>
    <row r="19" spans="1:11" ht="14.4" customHeight="1" x14ac:dyDescent="0.3">
      <c r="A19" s="60" t="s">
        <v>158</v>
      </c>
      <c r="B19" s="60"/>
      <c r="C19" t="s">
        <v>419</v>
      </c>
    </row>
    <row r="20" spans="1:11" x14ac:dyDescent="0.3">
      <c r="A20" s="62"/>
      <c r="B20" s="62"/>
    </row>
    <row r="21" spans="1:11" ht="14.4" customHeight="1" x14ac:dyDescent="0.3">
      <c r="A21" s="60" t="s">
        <v>15</v>
      </c>
      <c r="B21" s="60"/>
    </row>
    <row r="23" spans="1:11" x14ac:dyDescent="0.3">
      <c r="A23" s="60" t="s">
        <v>159</v>
      </c>
      <c r="B23" s="60"/>
    </row>
    <row r="25" spans="1:11" x14ac:dyDescent="0.3">
      <c r="A25" s="60" t="s">
        <v>388</v>
      </c>
      <c r="B25" s="60"/>
    </row>
  </sheetData>
  <sortState xmlns:xlrd2="http://schemas.microsoft.com/office/spreadsheetml/2017/richdata2" ref="A5:L13">
    <sortCondition descending="1" ref="L6:L13"/>
  </sortState>
  <mergeCells count="11">
    <mergeCell ref="A23:B23"/>
    <mergeCell ref="A25:B25"/>
    <mergeCell ref="A1:L1"/>
    <mergeCell ref="A2:L2"/>
    <mergeCell ref="A16:B16"/>
    <mergeCell ref="H16:K16"/>
    <mergeCell ref="A17:B17"/>
    <mergeCell ref="A18:B18"/>
    <mergeCell ref="A19:B19"/>
    <mergeCell ref="A20:B20"/>
    <mergeCell ref="A21:B21"/>
  </mergeCells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3C9F-2FE7-4982-84E7-E1D2E04ED616}">
  <dimension ref="A1:L27"/>
  <sheetViews>
    <sheetView topLeftCell="A5" workbookViewId="0">
      <selection activeCell="H18" sqref="H18:K18"/>
    </sheetView>
  </sheetViews>
  <sheetFormatPr defaultRowHeight="14.4" x14ac:dyDescent="0.3"/>
  <cols>
    <col min="2" max="2" width="22.109375" customWidth="1"/>
    <col min="3" max="3" width="10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2.95" customHeight="1" x14ac:dyDescent="0.3">
      <c r="A2" s="67" t="s">
        <v>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ht="28.2" customHeight="1" x14ac:dyDescent="0.3">
      <c r="A5" s="1" t="s">
        <v>95</v>
      </c>
      <c r="B5" s="26" t="s">
        <v>235</v>
      </c>
      <c r="C5" s="2"/>
      <c r="D5" s="2"/>
      <c r="E5" s="2"/>
      <c r="F5" s="2"/>
      <c r="G5" s="2"/>
      <c r="H5" s="2"/>
      <c r="I5" s="2"/>
      <c r="J5" s="2"/>
      <c r="K5" s="2"/>
      <c r="L5" s="2" t="s">
        <v>236</v>
      </c>
    </row>
    <row r="6" spans="1:12" x14ac:dyDescent="0.3">
      <c r="A6" s="3" t="s">
        <v>95</v>
      </c>
      <c r="B6" s="4" t="s">
        <v>228</v>
      </c>
      <c r="C6" s="5">
        <v>4.5</v>
      </c>
      <c r="D6" s="5">
        <v>2</v>
      </c>
      <c r="E6" s="5">
        <v>7.4</v>
      </c>
      <c r="F6" s="5">
        <v>13.1</v>
      </c>
      <c r="G6" s="5">
        <v>2.2999999999999998</v>
      </c>
      <c r="H6" s="5">
        <v>0</v>
      </c>
      <c r="I6" s="5">
        <v>8.7899999999999991</v>
      </c>
      <c r="J6" s="5">
        <v>0</v>
      </c>
      <c r="K6" s="5">
        <v>0</v>
      </c>
      <c r="L6" s="5">
        <f>C6+D6+E6+F6+G6+H6+I6+J6+K6</f>
        <v>38.090000000000003</v>
      </c>
    </row>
    <row r="7" spans="1:12" x14ac:dyDescent="0.3">
      <c r="A7" s="3" t="s">
        <v>96</v>
      </c>
      <c r="B7" s="4" t="s">
        <v>230</v>
      </c>
      <c r="C7" s="5">
        <v>4.5</v>
      </c>
      <c r="D7" s="5">
        <v>2</v>
      </c>
      <c r="E7" s="5">
        <v>6.6</v>
      </c>
      <c r="F7" s="5">
        <v>5.3</v>
      </c>
      <c r="G7" s="5">
        <v>0</v>
      </c>
      <c r="H7" s="5">
        <v>8.1</v>
      </c>
      <c r="I7" s="5">
        <v>8.7899999999999991</v>
      </c>
      <c r="J7" s="5">
        <v>0</v>
      </c>
      <c r="K7" s="5">
        <v>0</v>
      </c>
      <c r="L7" s="5">
        <f>C7+D7+E7+F7+G7+H7+I7+J7+K7</f>
        <v>35.29</v>
      </c>
    </row>
    <row r="8" spans="1:12" x14ac:dyDescent="0.3">
      <c r="A8" s="3" t="s">
        <v>97</v>
      </c>
      <c r="B8" s="6" t="s">
        <v>233</v>
      </c>
      <c r="C8" s="5">
        <v>4</v>
      </c>
      <c r="D8" s="5">
        <v>2</v>
      </c>
      <c r="E8" s="7">
        <v>6.5</v>
      </c>
      <c r="F8" s="8">
        <v>6.4</v>
      </c>
      <c r="G8" s="7">
        <v>0</v>
      </c>
      <c r="H8" s="7">
        <v>2.8</v>
      </c>
      <c r="I8" s="5">
        <v>8.7899999999999991</v>
      </c>
      <c r="J8" s="5">
        <v>0</v>
      </c>
      <c r="K8" s="5">
        <v>0</v>
      </c>
      <c r="L8" s="5">
        <f>C8+D8+E8+F8+G8+H8+I8+J8+K8</f>
        <v>30.49</v>
      </c>
    </row>
    <row r="9" spans="1:12" x14ac:dyDescent="0.3">
      <c r="A9" s="3" t="s">
        <v>98</v>
      </c>
      <c r="B9" s="6" t="s">
        <v>227</v>
      </c>
      <c r="C9" s="5">
        <v>4.5</v>
      </c>
      <c r="D9" s="5">
        <v>2</v>
      </c>
      <c r="E9" s="7">
        <v>4.4000000000000004</v>
      </c>
      <c r="F9" s="8">
        <v>8.4</v>
      </c>
      <c r="G9" s="7">
        <v>1.8</v>
      </c>
      <c r="H9" s="7">
        <v>0</v>
      </c>
      <c r="I9" s="5">
        <v>8.7899999999999991</v>
      </c>
      <c r="J9" s="5">
        <v>0</v>
      </c>
      <c r="K9" s="5">
        <v>0</v>
      </c>
      <c r="L9" s="5">
        <f>C9+D9+E9+F9+G9+H9+I9+J9+K9</f>
        <v>29.89</v>
      </c>
    </row>
    <row r="10" spans="1:12" x14ac:dyDescent="0.3">
      <c r="A10" s="3" t="s">
        <v>99</v>
      </c>
      <c r="B10" s="4" t="s">
        <v>226</v>
      </c>
      <c r="C10" s="5">
        <v>4</v>
      </c>
      <c r="D10" s="5">
        <v>2</v>
      </c>
      <c r="E10" s="5">
        <v>5.8</v>
      </c>
      <c r="F10" s="5">
        <v>8.9</v>
      </c>
      <c r="G10" s="5">
        <v>0</v>
      </c>
      <c r="H10" s="5">
        <v>0</v>
      </c>
      <c r="I10" s="5">
        <v>8.7899999999999991</v>
      </c>
      <c r="J10" s="5">
        <v>0</v>
      </c>
      <c r="K10" s="5">
        <v>0</v>
      </c>
      <c r="L10" s="5">
        <f>C10+D10+E10+F10+G10+H10+I10+J10+K10</f>
        <v>29.490000000000002</v>
      </c>
    </row>
    <row r="11" spans="1:12" x14ac:dyDescent="0.3">
      <c r="A11" s="3" t="s">
        <v>100</v>
      </c>
      <c r="B11" s="4" t="s">
        <v>232</v>
      </c>
      <c r="C11" s="5">
        <v>4.5</v>
      </c>
      <c r="D11" s="5">
        <v>0</v>
      </c>
      <c r="E11" s="5">
        <v>3.1</v>
      </c>
      <c r="F11" s="5">
        <v>5.0999999999999996</v>
      </c>
      <c r="G11" s="5">
        <v>2.2999999999999998</v>
      </c>
      <c r="H11" s="5">
        <v>3.7</v>
      </c>
      <c r="I11" s="5">
        <v>8.7899999999999991</v>
      </c>
      <c r="J11" s="5">
        <v>0</v>
      </c>
      <c r="K11" s="5">
        <v>0</v>
      </c>
      <c r="L11" s="5">
        <f>C11+D11+E11+F11+G11+H11+I11+J11+K11</f>
        <v>27.49</v>
      </c>
    </row>
    <row r="12" spans="1:12" x14ac:dyDescent="0.3">
      <c r="A12" s="3" t="s">
        <v>101</v>
      </c>
      <c r="B12" s="4" t="s">
        <v>234</v>
      </c>
      <c r="C12" s="5">
        <v>4.5</v>
      </c>
      <c r="D12" s="5">
        <v>2</v>
      </c>
      <c r="E12" s="5">
        <v>5.8</v>
      </c>
      <c r="F12" s="5">
        <v>6</v>
      </c>
      <c r="G12" s="5">
        <v>0</v>
      </c>
      <c r="H12" s="5">
        <v>8</v>
      </c>
      <c r="I12" s="5">
        <v>0</v>
      </c>
      <c r="J12" s="5">
        <v>0</v>
      </c>
      <c r="K12" s="5">
        <v>0</v>
      </c>
      <c r="L12" s="5">
        <f>C12+D12+E12+F12+G12+H12+I12+J12+K12</f>
        <v>26.3</v>
      </c>
    </row>
    <row r="13" spans="1:12" x14ac:dyDescent="0.3">
      <c r="A13" s="3" t="s">
        <v>102</v>
      </c>
      <c r="B13" s="6" t="s">
        <v>229</v>
      </c>
      <c r="C13" s="5">
        <v>4.5</v>
      </c>
      <c r="D13" s="5">
        <v>2</v>
      </c>
      <c r="E13" s="7">
        <v>3</v>
      </c>
      <c r="F13" s="8">
        <v>7.1</v>
      </c>
      <c r="G13" s="7">
        <v>0.7</v>
      </c>
      <c r="H13" s="7">
        <v>5.6</v>
      </c>
      <c r="I13" s="5">
        <v>0</v>
      </c>
      <c r="J13" s="5">
        <v>0</v>
      </c>
      <c r="K13" s="5">
        <v>0</v>
      </c>
      <c r="L13" s="5">
        <f>C13+D13+E13+F13+G13+H13+I13+J13+K13</f>
        <v>22.9</v>
      </c>
    </row>
    <row r="14" spans="1:12" x14ac:dyDescent="0.3">
      <c r="A14" s="3" t="s">
        <v>103</v>
      </c>
      <c r="B14" s="6" t="s">
        <v>231</v>
      </c>
      <c r="C14" s="5">
        <v>4</v>
      </c>
      <c r="D14" s="5">
        <v>2</v>
      </c>
      <c r="E14" s="7">
        <v>2.2000000000000002</v>
      </c>
      <c r="F14" s="8">
        <v>8</v>
      </c>
      <c r="G14" s="7">
        <v>0</v>
      </c>
      <c r="H14" s="7">
        <v>5.3</v>
      </c>
      <c r="I14" s="5">
        <v>0</v>
      </c>
      <c r="J14" s="5">
        <v>0</v>
      </c>
      <c r="K14" s="5">
        <v>0</v>
      </c>
      <c r="L14" s="5">
        <f>C14+D14+E14+F14+G14+H14+I14+J14+K14</f>
        <v>21.5</v>
      </c>
    </row>
    <row r="15" spans="1:12" x14ac:dyDescent="0.3">
      <c r="A15" s="3" t="s">
        <v>104</v>
      </c>
      <c r="B15" s="6" t="s">
        <v>237</v>
      </c>
      <c r="C15" s="5">
        <v>4.5</v>
      </c>
      <c r="D15" s="5">
        <v>0</v>
      </c>
      <c r="E15" s="7">
        <v>0</v>
      </c>
      <c r="F15" s="8">
        <v>0</v>
      </c>
      <c r="G15" s="7">
        <v>0</v>
      </c>
      <c r="H15" s="7">
        <v>0</v>
      </c>
      <c r="I15" s="5">
        <v>0</v>
      </c>
      <c r="J15" s="5">
        <v>0</v>
      </c>
      <c r="K15" s="5">
        <v>0</v>
      </c>
      <c r="L15" s="5">
        <f>C15+D15+E15+F15+G15+H15+I15+J15+K15</f>
        <v>4.5</v>
      </c>
    </row>
    <row r="17" spans="1:11" x14ac:dyDescent="0.3">
      <c r="A17" s="11" t="s">
        <v>13</v>
      </c>
      <c r="B17" s="9"/>
    </row>
    <row r="18" spans="1:11" x14ac:dyDescent="0.3">
      <c r="A18" s="61"/>
      <c r="B18" s="61"/>
      <c r="H18" s="66"/>
      <c r="I18" s="66"/>
      <c r="J18" s="66"/>
      <c r="K18" s="66"/>
    </row>
    <row r="19" spans="1:11" x14ac:dyDescent="0.3">
      <c r="A19" s="60" t="s">
        <v>14</v>
      </c>
      <c r="B19" s="60"/>
      <c r="H19" s="10"/>
      <c r="I19" s="10"/>
      <c r="J19" s="10"/>
      <c r="K19" s="10"/>
    </row>
    <row r="20" spans="1:11" x14ac:dyDescent="0.3">
      <c r="A20" s="61"/>
      <c r="B20" s="61"/>
    </row>
    <row r="21" spans="1:11" x14ac:dyDescent="0.3">
      <c r="A21" s="60" t="s">
        <v>158</v>
      </c>
      <c r="B21" s="60"/>
      <c r="C21" t="s">
        <v>419</v>
      </c>
    </row>
    <row r="22" spans="1:11" x14ac:dyDescent="0.3">
      <c r="A22" s="62"/>
      <c r="B22" s="62"/>
    </row>
    <row r="23" spans="1:11" x14ac:dyDescent="0.3">
      <c r="A23" s="60" t="s">
        <v>15</v>
      </c>
      <c r="B23" s="60"/>
    </row>
    <row r="25" spans="1:11" x14ac:dyDescent="0.3">
      <c r="A25" s="60" t="s">
        <v>159</v>
      </c>
      <c r="B25" s="60"/>
    </row>
    <row r="27" spans="1:11" x14ac:dyDescent="0.3">
      <c r="A27" s="60" t="s">
        <v>388</v>
      </c>
      <c r="B27" s="60"/>
    </row>
  </sheetData>
  <sortState xmlns:xlrd2="http://schemas.microsoft.com/office/spreadsheetml/2017/richdata2" ref="A5:L15">
    <sortCondition descending="1" ref="L6:L15"/>
  </sortState>
  <mergeCells count="11">
    <mergeCell ref="A1:L1"/>
    <mergeCell ref="A2:L2"/>
    <mergeCell ref="A27:B27"/>
    <mergeCell ref="A18:B18"/>
    <mergeCell ref="H18:K18"/>
    <mergeCell ref="A23:B23"/>
    <mergeCell ref="A25:B25"/>
    <mergeCell ref="A19:B19"/>
    <mergeCell ref="A20:B20"/>
    <mergeCell ref="A21:B21"/>
    <mergeCell ref="A22:B22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7E86-6FB1-4EC6-AE12-133CC8E8D0A4}">
  <dimension ref="A1:L26"/>
  <sheetViews>
    <sheetView topLeftCell="A4" workbookViewId="0">
      <selection activeCell="H17" sqref="H17:K17"/>
    </sheetView>
  </sheetViews>
  <sheetFormatPr defaultRowHeight="14.4" x14ac:dyDescent="0.3"/>
  <cols>
    <col min="2" max="2" width="19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1.6" customHeight="1" x14ac:dyDescent="0.3">
      <c r="A2" s="67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ht="28.2" customHeight="1" x14ac:dyDescent="0.3">
      <c r="A5" s="1" t="s">
        <v>95</v>
      </c>
      <c r="B5" s="26" t="s">
        <v>235</v>
      </c>
      <c r="C5" s="2"/>
      <c r="D5" s="2"/>
      <c r="E5" s="2"/>
      <c r="F5" s="2"/>
      <c r="G5" s="2"/>
      <c r="H5" s="2"/>
      <c r="I5" s="2"/>
      <c r="J5" s="2"/>
      <c r="K5" s="2"/>
      <c r="L5" s="2" t="s">
        <v>236</v>
      </c>
    </row>
    <row r="6" spans="1:12" x14ac:dyDescent="0.3">
      <c r="A6" s="3" t="s">
        <v>95</v>
      </c>
      <c r="B6" s="4" t="s">
        <v>228</v>
      </c>
      <c r="C6" s="5">
        <v>4.5</v>
      </c>
      <c r="D6" s="5">
        <v>2</v>
      </c>
      <c r="E6" s="5">
        <v>7.4</v>
      </c>
      <c r="F6" s="5">
        <v>13.1</v>
      </c>
      <c r="G6" s="5">
        <v>2.2999999999999998</v>
      </c>
      <c r="H6" s="5">
        <v>0</v>
      </c>
      <c r="I6" s="5">
        <v>7.2</v>
      </c>
      <c r="J6" s="5">
        <v>0</v>
      </c>
      <c r="K6" s="5">
        <v>0</v>
      </c>
      <c r="L6" s="5">
        <f>C6+D6+E6+F6+G6+H6+I6+J6+K6</f>
        <v>36.5</v>
      </c>
    </row>
    <row r="7" spans="1:12" x14ac:dyDescent="0.3">
      <c r="A7" s="3" t="s">
        <v>96</v>
      </c>
      <c r="B7" s="4" t="s">
        <v>230</v>
      </c>
      <c r="C7" s="5">
        <v>4.5</v>
      </c>
      <c r="D7" s="5">
        <v>2</v>
      </c>
      <c r="E7" s="5">
        <v>6.6</v>
      </c>
      <c r="F7" s="5">
        <v>5.3</v>
      </c>
      <c r="G7" s="5">
        <v>0</v>
      </c>
      <c r="H7" s="5">
        <v>8.1</v>
      </c>
      <c r="I7" s="5">
        <v>7.2</v>
      </c>
      <c r="J7" s="5">
        <v>0</v>
      </c>
      <c r="K7" s="5">
        <v>0</v>
      </c>
      <c r="L7" s="5">
        <f>C7+D7+E7+F7+G7+H7+I7+J7+K7</f>
        <v>33.700000000000003</v>
      </c>
    </row>
    <row r="8" spans="1:12" x14ac:dyDescent="0.3">
      <c r="A8" s="3" t="s">
        <v>97</v>
      </c>
      <c r="B8" s="6" t="s">
        <v>233</v>
      </c>
      <c r="C8" s="5">
        <v>4</v>
      </c>
      <c r="D8" s="5">
        <v>2</v>
      </c>
      <c r="E8" s="7">
        <v>6.5</v>
      </c>
      <c r="F8" s="8">
        <v>6.4</v>
      </c>
      <c r="G8" s="7">
        <v>0</v>
      </c>
      <c r="H8" s="7">
        <v>2.8</v>
      </c>
      <c r="I8" s="5">
        <v>7.2</v>
      </c>
      <c r="J8" s="5">
        <v>0</v>
      </c>
      <c r="K8" s="5">
        <v>0</v>
      </c>
      <c r="L8" s="5">
        <f>C8+D8+E8+F8+G8+H8+I8+J8+K8</f>
        <v>28.9</v>
      </c>
    </row>
    <row r="9" spans="1:12" x14ac:dyDescent="0.3">
      <c r="A9" s="3" t="s">
        <v>98</v>
      </c>
      <c r="B9" s="6" t="s">
        <v>227</v>
      </c>
      <c r="C9" s="5">
        <v>4.5</v>
      </c>
      <c r="D9" s="5">
        <v>2</v>
      </c>
      <c r="E9" s="7">
        <v>4.4000000000000004</v>
      </c>
      <c r="F9" s="8">
        <v>8.4</v>
      </c>
      <c r="G9" s="7">
        <v>1.8</v>
      </c>
      <c r="H9" s="7">
        <v>0</v>
      </c>
      <c r="I9" s="5">
        <v>7.2</v>
      </c>
      <c r="J9" s="5">
        <v>0</v>
      </c>
      <c r="K9" s="5">
        <v>0</v>
      </c>
      <c r="L9" s="5">
        <f>C9+D9+E9+F9+G9+H9+I9+J9+K9</f>
        <v>28.3</v>
      </c>
    </row>
    <row r="10" spans="1:12" x14ac:dyDescent="0.3">
      <c r="A10" s="3" t="s">
        <v>99</v>
      </c>
      <c r="B10" s="4" t="s">
        <v>234</v>
      </c>
      <c r="C10" s="5">
        <v>4.5</v>
      </c>
      <c r="D10" s="5">
        <v>2</v>
      </c>
      <c r="E10" s="5">
        <v>5.8</v>
      </c>
      <c r="F10" s="5">
        <v>6</v>
      </c>
      <c r="G10" s="5">
        <v>0</v>
      </c>
      <c r="H10" s="5">
        <v>8</v>
      </c>
      <c r="I10" s="5">
        <v>0</v>
      </c>
      <c r="J10" s="5">
        <v>0</v>
      </c>
      <c r="K10" s="5">
        <v>0</v>
      </c>
      <c r="L10" s="5">
        <f>C10+D10+E10+F10+G10+H10+I10+J10+K10</f>
        <v>26.3</v>
      </c>
    </row>
    <row r="11" spans="1:12" x14ac:dyDescent="0.3">
      <c r="A11" s="3" t="s">
        <v>100</v>
      </c>
      <c r="B11" s="4" t="s">
        <v>232</v>
      </c>
      <c r="C11" s="5">
        <v>4.5</v>
      </c>
      <c r="D11" s="5">
        <v>0</v>
      </c>
      <c r="E11" s="5">
        <v>3.1</v>
      </c>
      <c r="F11" s="5">
        <v>5.0999999999999996</v>
      </c>
      <c r="G11" s="5">
        <v>2.2999999999999998</v>
      </c>
      <c r="H11" s="5">
        <v>3.7</v>
      </c>
      <c r="I11" s="5">
        <v>7.2</v>
      </c>
      <c r="J11" s="5">
        <v>0</v>
      </c>
      <c r="K11" s="5">
        <v>0</v>
      </c>
      <c r="L11" s="5">
        <f>C11+D11+E11+F11+G11+H11+I11+J11+K11</f>
        <v>25.9</v>
      </c>
    </row>
    <row r="12" spans="1:12" x14ac:dyDescent="0.3">
      <c r="A12" s="3" t="s">
        <v>101</v>
      </c>
      <c r="B12" s="6" t="s">
        <v>229</v>
      </c>
      <c r="C12" s="5">
        <v>4.5</v>
      </c>
      <c r="D12" s="5">
        <v>2</v>
      </c>
      <c r="E12" s="7">
        <v>3</v>
      </c>
      <c r="F12" s="8">
        <v>7.1</v>
      </c>
      <c r="G12" s="7">
        <v>0.7</v>
      </c>
      <c r="H12" s="7">
        <v>5.6</v>
      </c>
      <c r="I12" s="5">
        <v>0</v>
      </c>
      <c r="J12" s="5">
        <v>0</v>
      </c>
      <c r="K12" s="5">
        <v>0</v>
      </c>
      <c r="L12" s="5">
        <f>C12+D12+E12+F12+G12+H12+I12+J12+K12</f>
        <v>22.9</v>
      </c>
    </row>
    <row r="13" spans="1:12" x14ac:dyDescent="0.3">
      <c r="A13" s="3" t="s">
        <v>102</v>
      </c>
      <c r="B13" s="6" t="s">
        <v>231</v>
      </c>
      <c r="C13" s="5">
        <v>4</v>
      </c>
      <c r="D13" s="5">
        <v>2</v>
      </c>
      <c r="E13" s="7">
        <v>2.2000000000000002</v>
      </c>
      <c r="F13" s="8">
        <v>8</v>
      </c>
      <c r="G13" s="7">
        <v>0</v>
      </c>
      <c r="H13" s="7">
        <v>5.3</v>
      </c>
      <c r="I13" s="5">
        <v>0</v>
      </c>
      <c r="J13" s="5">
        <v>0</v>
      </c>
      <c r="K13" s="5">
        <v>0</v>
      </c>
      <c r="L13" s="5">
        <f>C13+D13+E13+F13+G13+H13+I13+J13+K13</f>
        <v>21.5</v>
      </c>
    </row>
    <row r="14" spans="1:12" x14ac:dyDescent="0.3">
      <c r="A14" s="3" t="s">
        <v>103</v>
      </c>
      <c r="B14" s="6" t="s">
        <v>237</v>
      </c>
      <c r="C14" s="5">
        <v>4.5</v>
      </c>
      <c r="D14" s="5">
        <v>0</v>
      </c>
      <c r="E14" s="7">
        <v>0</v>
      </c>
      <c r="F14" s="8">
        <v>0</v>
      </c>
      <c r="G14" s="7">
        <v>0</v>
      </c>
      <c r="H14" s="7">
        <v>0</v>
      </c>
      <c r="I14" s="5">
        <v>0</v>
      </c>
      <c r="J14" s="5">
        <v>0</v>
      </c>
      <c r="K14" s="5">
        <v>0</v>
      </c>
      <c r="L14" s="5">
        <f>C14+D14+E14+F14+G14+H14+I14+J14+K14</f>
        <v>4.5</v>
      </c>
    </row>
    <row r="16" spans="1:12" x14ac:dyDescent="0.3">
      <c r="A16" s="11" t="s">
        <v>13</v>
      </c>
      <c r="B16" s="9"/>
    </row>
    <row r="17" spans="1:11" x14ac:dyDescent="0.3">
      <c r="A17" s="61"/>
      <c r="B17" s="61"/>
      <c r="H17" s="66"/>
      <c r="I17" s="66"/>
      <c r="J17" s="66"/>
      <c r="K17" s="66"/>
    </row>
    <row r="18" spans="1:11" ht="14.4" customHeight="1" x14ac:dyDescent="0.3">
      <c r="A18" s="60" t="s">
        <v>14</v>
      </c>
      <c r="B18" s="60"/>
      <c r="H18" s="10"/>
      <c r="I18" s="10"/>
      <c r="J18" s="10"/>
      <c r="K18" s="10"/>
    </row>
    <row r="19" spans="1:11" x14ac:dyDescent="0.3">
      <c r="A19" s="61"/>
      <c r="B19" s="61"/>
    </row>
    <row r="20" spans="1:11" ht="14.4" customHeight="1" x14ac:dyDescent="0.3">
      <c r="A20" s="60" t="s">
        <v>158</v>
      </c>
      <c r="B20" s="60"/>
      <c r="C20" t="s">
        <v>419</v>
      </c>
    </row>
    <row r="21" spans="1:11" x14ac:dyDescent="0.3">
      <c r="A21" s="62"/>
      <c r="B21" s="62"/>
    </row>
    <row r="22" spans="1:11" ht="14.4" customHeight="1" x14ac:dyDescent="0.3">
      <c r="A22" s="60" t="s">
        <v>15</v>
      </c>
      <c r="B22" s="60"/>
    </row>
    <row r="24" spans="1:11" x14ac:dyDescent="0.3">
      <c r="A24" s="60" t="s">
        <v>159</v>
      </c>
      <c r="B24" s="60"/>
    </row>
    <row r="26" spans="1:11" x14ac:dyDescent="0.3">
      <c r="A26" s="60" t="s">
        <v>388</v>
      </c>
      <c r="B26" s="60"/>
    </row>
  </sheetData>
  <sortState xmlns:xlrd2="http://schemas.microsoft.com/office/spreadsheetml/2017/richdata2" ref="A5:L14">
    <sortCondition descending="1" ref="L6:L14"/>
  </sortState>
  <mergeCells count="11">
    <mergeCell ref="A24:B24"/>
    <mergeCell ref="A26:B26"/>
    <mergeCell ref="A1:L1"/>
    <mergeCell ref="A2:L2"/>
    <mergeCell ref="A17:B17"/>
    <mergeCell ref="H17:K17"/>
    <mergeCell ref="A18:B18"/>
    <mergeCell ref="A19:B19"/>
    <mergeCell ref="A20:B20"/>
    <mergeCell ref="A21:B21"/>
    <mergeCell ref="A22:B22"/>
  </mergeCells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D793-2A5F-4C13-8DA8-0F26663FE7D4}">
  <dimension ref="A1:N25"/>
  <sheetViews>
    <sheetView topLeftCell="A5" workbookViewId="0">
      <selection activeCell="H16" sqref="H16:K16"/>
    </sheetView>
  </sheetViews>
  <sheetFormatPr defaultRowHeight="14.4" x14ac:dyDescent="0.3"/>
  <cols>
    <col min="2" max="2" width="20.44140625" customWidth="1"/>
  </cols>
  <sheetData>
    <row r="1" spans="1:14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4" ht="22.2" customHeight="1" x14ac:dyDescent="0.3">
      <c r="A2" s="67" t="s">
        <v>29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5" spans="1:14" ht="41.4" x14ac:dyDescent="0.3">
      <c r="A5" s="1" t="s">
        <v>1</v>
      </c>
      <c r="B5" s="1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1:14" x14ac:dyDescent="0.3">
      <c r="A6" s="1" t="s">
        <v>95</v>
      </c>
      <c r="B6" s="1" t="s">
        <v>188</v>
      </c>
      <c r="C6" s="69" t="s">
        <v>190</v>
      </c>
      <c r="D6" s="70"/>
      <c r="E6" s="70"/>
      <c r="F6" s="70"/>
      <c r="G6" s="70"/>
      <c r="H6" s="70"/>
      <c r="I6" s="70"/>
      <c r="J6" s="70"/>
      <c r="K6" s="71"/>
      <c r="L6" s="2"/>
      <c r="N6" s="29"/>
    </row>
    <row r="7" spans="1:14" x14ac:dyDescent="0.3">
      <c r="A7" s="1" t="s">
        <v>96</v>
      </c>
      <c r="B7" s="1" t="s">
        <v>182</v>
      </c>
      <c r="C7" s="69" t="s">
        <v>189</v>
      </c>
      <c r="D7" s="70"/>
      <c r="E7" s="70"/>
      <c r="F7" s="70"/>
      <c r="G7" s="70"/>
      <c r="H7" s="70"/>
      <c r="I7" s="70"/>
      <c r="J7" s="70"/>
      <c r="K7" s="71"/>
      <c r="L7" s="2"/>
    </row>
    <row r="8" spans="1:14" x14ac:dyDescent="0.3">
      <c r="A8" s="12" t="s">
        <v>95</v>
      </c>
      <c r="B8" s="13" t="s">
        <v>187</v>
      </c>
      <c r="C8" s="14">
        <v>4.5</v>
      </c>
      <c r="D8" s="14">
        <v>2</v>
      </c>
      <c r="E8" s="14">
        <v>3.9</v>
      </c>
      <c r="F8" s="14">
        <v>22.05</v>
      </c>
      <c r="G8" s="14">
        <v>1.1000000000000001</v>
      </c>
      <c r="H8" s="14">
        <v>0</v>
      </c>
      <c r="I8" s="14">
        <v>10.06</v>
      </c>
      <c r="J8" s="14">
        <v>0</v>
      </c>
      <c r="K8" s="14">
        <v>0</v>
      </c>
      <c r="L8" s="14">
        <f>C8+D8+E8+F8+G8+H8+I8+J8+K8</f>
        <v>43.610000000000007</v>
      </c>
    </row>
    <row r="9" spans="1:14" x14ac:dyDescent="0.3">
      <c r="A9" s="12" t="s">
        <v>96</v>
      </c>
      <c r="B9" s="6" t="s">
        <v>185</v>
      </c>
      <c r="C9" s="5">
        <v>4</v>
      </c>
      <c r="D9" s="5">
        <v>2</v>
      </c>
      <c r="E9" s="7">
        <v>5.3</v>
      </c>
      <c r="F9" s="8">
        <v>15</v>
      </c>
      <c r="G9" s="7">
        <v>0</v>
      </c>
      <c r="H9" s="7">
        <v>0</v>
      </c>
      <c r="I9" s="5">
        <v>10.06</v>
      </c>
      <c r="J9" s="5">
        <v>0</v>
      </c>
      <c r="K9" s="5">
        <v>0</v>
      </c>
      <c r="L9" s="5">
        <f>C9+D9+E9+F9+G9+H9+I9+J9+K9</f>
        <v>36.36</v>
      </c>
      <c r="N9" s="29"/>
    </row>
    <row r="10" spans="1:14" x14ac:dyDescent="0.3">
      <c r="A10" s="12" t="s">
        <v>97</v>
      </c>
      <c r="B10" s="4" t="s">
        <v>183</v>
      </c>
      <c r="C10" s="5">
        <v>4</v>
      </c>
      <c r="D10" s="5">
        <v>2</v>
      </c>
      <c r="E10" s="5">
        <v>6.4</v>
      </c>
      <c r="F10" s="5">
        <v>3.45</v>
      </c>
      <c r="G10" s="5">
        <v>0</v>
      </c>
      <c r="H10" s="5">
        <v>6</v>
      </c>
      <c r="I10" s="5">
        <v>10.06</v>
      </c>
      <c r="J10" s="5">
        <v>0</v>
      </c>
      <c r="K10" s="5">
        <v>0</v>
      </c>
      <c r="L10" s="5">
        <f>C10+D10+E10+F10+G10+H10+I10+J10+K10</f>
        <v>31.910000000000004</v>
      </c>
      <c r="N10" s="29"/>
    </row>
    <row r="11" spans="1:14" x14ac:dyDescent="0.3">
      <c r="A11" s="12" t="s">
        <v>98</v>
      </c>
      <c r="B11" s="13" t="s">
        <v>377</v>
      </c>
      <c r="C11" s="14">
        <v>4.5</v>
      </c>
      <c r="D11" s="14">
        <v>2</v>
      </c>
      <c r="E11" s="14">
        <v>2.2000000000000002</v>
      </c>
      <c r="F11" s="14">
        <v>9.75</v>
      </c>
      <c r="G11" s="14">
        <v>3</v>
      </c>
      <c r="H11" s="14">
        <v>2.7</v>
      </c>
      <c r="I11" s="14">
        <v>0</v>
      </c>
      <c r="J11" s="14">
        <v>0</v>
      </c>
      <c r="K11" s="14">
        <v>0</v>
      </c>
      <c r="L11" s="14">
        <f>C11+D11+E11+F11+G11+H11+I11+J11+K11</f>
        <v>24.15</v>
      </c>
    </row>
    <row r="12" spans="1:14" x14ac:dyDescent="0.3">
      <c r="A12" s="12" t="s">
        <v>99</v>
      </c>
      <c r="B12" s="13" t="s">
        <v>181</v>
      </c>
      <c r="C12" s="14">
        <v>4.5</v>
      </c>
      <c r="D12" s="14">
        <v>2</v>
      </c>
      <c r="E12" s="14">
        <v>6.4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f>C12+D12+E12+F12+G12+H12+I12+J12+K12</f>
        <v>12.9</v>
      </c>
    </row>
    <row r="15" spans="1:14" x14ac:dyDescent="0.3">
      <c r="A15" s="11" t="s">
        <v>13</v>
      </c>
      <c r="B15" s="9"/>
    </row>
    <row r="16" spans="1:14" x14ac:dyDescent="0.3">
      <c r="A16" s="61"/>
      <c r="B16" s="61"/>
      <c r="H16" s="66"/>
      <c r="I16" s="66"/>
      <c r="J16" s="66"/>
      <c r="K16" s="66"/>
    </row>
    <row r="17" spans="1:11" x14ac:dyDescent="0.3">
      <c r="A17" s="60" t="s">
        <v>14</v>
      </c>
      <c r="B17" s="60"/>
      <c r="H17" s="10"/>
      <c r="I17" s="10"/>
      <c r="J17" s="10"/>
      <c r="K17" s="10"/>
    </row>
    <row r="18" spans="1:11" x14ac:dyDescent="0.3">
      <c r="A18" s="61"/>
      <c r="B18" s="61"/>
    </row>
    <row r="19" spans="1:11" x14ac:dyDescent="0.3">
      <c r="A19" s="60" t="s">
        <v>158</v>
      </c>
      <c r="B19" s="60"/>
      <c r="C19" t="s">
        <v>419</v>
      </c>
    </row>
    <row r="20" spans="1:11" x14ac:dyDescent="0.3">
      <c r="A20" s="62"/>
      <c r="B20" s="62"/>
    </row>
    <row r="21" spans="1:11" x14ac:dyDescent="0.3">
      <c r="A21" s="60" t="s">
        <v>15</v>
      </c>
      <c r="B21" s="60"/>
    </row>
    <row r="23" spans="1:11" x14ac:dyDescent="0.3">
      <c r="A23" s="60" t="s">
        <v>159</v>
      </c>
      <c r="B23" s="60"/>
    </row>
    <row r="25" spans="1:11" x14ac:dyDescent="0.3">
      <c r="A25" s="60" t="s">
        <v>388</v>
      </c>
      <c r="B25" s="60"/>
    </row>
  </sheetData>
  <sortState xmlns:xlrd2="http://schemas.microsoft.com/office/spreadsheetml/2017/richdata2" ref="A6:L12">
    <sortCondition descending="1" ref="L8:L12"/>
  </sortState>
  <mergeCells count="13">
    <mergeCell ref="A1:L1"/>
    <mergeCell ref="A2:L2"/>
    <mergeCell ref="C6:K6"/>
    <mergeCell ref="C7:K7"/>
    <mergeCell ref="A16:B16"/>
    <mergeCell ref="H16:K16"/>
    <mergeCell ref="A23:B23"/>
    <mergeCell ref="A25:B25"/>
    <mergeCell ref="A17:B17"/>
    <mergeCell ref="A18:B18"/>
    <mergeCell ref="A19:B19"/>
    <mergeCell ref="A20:B20"/>
    <mergeCell ref="A21:B21"/>
  </mergeCells>
  <phoneticPr fontId="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6C0E-A8C0-4E55-ADA5-2421664437DA}">
  <dimension ref="A1:N25"/>
  <sheetViews>
    <sheetView topLeftCell="A2" workbookViewId="0">
      <selection activeCell="H16" sqref="H16:K16"/>
    </sheetView>
  </sheetViews>
  <sheetFormatPr defaultRowHeight="14.4" x14ac:dyDescent="0.3"/>
  <cols>
    <col min="2" max="2" width="17.44140625" customWidth="1"/>
  </cols>
  <sheetData>
    <row r="1" spans="1:14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4" ht="22.95" customHeight="1" x14ac:dyDescent="0.3">
      <c r="A2" s="67" t="s">
        <v>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5" spans="1:14" ht="41.4" x14ac:dyDescent="0.3">
      <c r="A5" s="1" t="s">
        <v>1</v>
      </c>
      <c r="B5" s="1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1:14" x14ac:dyDescent="0.3">
      <c r="A6" s="1" t="s">
        <v>95</v>
      </c>
      <c r="B6" s="1" t="s">
        <v>188</v>
      </c>
      <c r="C6" s="69" t="s">
        <v>190</v>
      </c>
      <c r="D6" s="70"/>
      <c r="E6" s="70"/>
      <c r="F6" s="70"/>
      <c r="G6" s="70"/>
      <c r="H6" s="70"/>
      <c r="I6" s="70"/>
      <c r="J6" s="70"/>
      <c r="K6" s="71"/>
      <c r="L6" s="2"/>
      <c r="N6" s="29"/>
    </row>
    <row r="7" spans="1:14" x14ac:dyDescent="0.3">
      <c r="A7" s="1" t="s">
        <v>96</v>
      </c>
      <c r="B7" s="1" t="s">
        <v>182</v>
      </c>
      <c r="C7" s="69" t="s">
        <v>189</v>
      </c>
      <c r="D7" s="70"/>
      <c r="E7" s="70"/>
      <c r="F7" s="70"/>
      <c r="G7" s="70"/>
      <c r="H7" s="70"/>
      <c r="I7" s="70"/>
      <c r="J7" s="70"/>
      <c r="K7" s="71"/>
      <c r="L7" s="2"/>
    </row>
    <row r="8" spans="1:14" x14ac:dyDescent="0.3">
      <c r="A8" s="30" t="s">
        <v>95</v>
      </c>
      <c r="B8" s="13" t="s">
        <v>187</v>
      </c>
      <c r="C8" s="14">
        <v>4.5</v>
      </c>
      <c r="D8" s="14">
        <v>2</v>
      </c>
      <c r="E8" s="14">
        <v>3.9</v>
      </c>
      <c r="F8" s="14">
        <v>22.05</v>
      </c>
      <c r="G8" s="14">
        <v>1.1000000000000001</v>
      </c>
      <c r="H8" s="14">
        <v>0</v>
      </c>
      <c r="I8" s="14">
        <v>10.06</v>
      </c>
      <c r="J8" s="14">
        <v>0</v>
      </c>
      <c r="K8" s="14">
        <v>0</v>
      </c>
      <c r="L8" s="14">
        <f>C8+D8+E8+F8+G8+H8+I8+J8+K8</f>
        <v>43.610000000000007</v>
      </c>
    </row>
    <row r="9" spans="1:14" x14ac:dyDescent="0.3">
      <c r="A9" s="30" t="s">
        <v>96</v>
      </c>
      <c r="B9" s="6" t="s">
        <v>185</v>
      </c>
      <c r="C9" s="5">
        <v>4</v>
      </c>
      <c r="D9" s="5">
        <v>2</v>
      </c>
      <c r="E9" s="7">
        <v>5.3</v>
      </c>
      <c r="F9" s="8">
        <v>15</v>
      </c>
      <c r="G9" s="7">
        <v>0</v>
      </c>
      <c r="H9" s="7">
        <v>0</v>
      </c>
      <c r="I9" s="5">
        <v>10.06</v>
      </c>
      <c r="J9" s="5">
        <v>0</v>
      </c>
      <c r="K9" s="5">
        <v>0</v>
      </c>
      <c r="L9" s="5">
        <f>C9+D9+E9+F9+G9+H9+I9+J9+K9</f>
        <v>36.36</v>
      </c>
      <c r="N9" s="29"/>
    </row>
    <row r="10" spans="1:14" x14ac:dyDescent="0.3">
      <c r="A10" s="30" t="s">
        <v>97</v>
      </c>
      <c r="B10" s="4" t="s">
        <v>183</v>
      </c>
      <c r="C10" s="5">
        <v>4</v>
      </c>
      <c r="D10" s="5">
        <v>2</v>
      </c>
      <c r="E10" s="5">
        <v>6.4</v>
      </c>
      <c r="F10" s="5">
        <v>3.45</v>
      </c>
      <c r="G10" s="5">
        <v>0</v>
      </c>
      <c r="H10" s="5">
        <v>6</v>
      </c>
      <c r="I10" s="5">
        <v>10.06</v>
      </c>
      <c r="J10" s="5">
        <v>0</v>
      </c>
      <c r="K10" s="5">
        <v>0</v>
      </c>
      <c r="L10" s="5">
        <f>C10+D10+E10+F10+G10+H10+I10+J10+K10</f>
        <v>31.910000000000004</v>
      </c>
      <c r="N10" s="29"/>
    </row>
    <row r="11" spans="1:14" x14ac:dyDescent="0.3">
      <c r="A11" s="30" t="s">
        <v>98</v>
      </c>
      <c r="B11" s="13" t="s">
        <v>377</v>
      </c>
      <c r="C11" s="14">
        <v>4.5</v>
      </c>
      <c r="D11" s="14">
        <v>2</v>
      </c>
      <c r="E11" s="14">
        <v>2.2000000000000002</v>
      </c>
      <c r="F11" s="14">
        <v>9.75</v>
      </c>
      <c r="G11" s="14">
        <v>3</v>
      </c>
      <c r="H11" s="14">
        <v>2.7</v>
      </c>
      <c r="I11" s="14">
        <v>0</v>
      </c>
      <c r="J11" s="14">
        <v>0</v>
      </c>
      <c r="K11" s="14">
        <v>0</v>
      </c>
      <c r="L11" s="14">
        <f>C11+D11+E11+F11+G11+H11+I11+J11+K11</f>
        <v>24.15</v>
      </c>
    </row>
    <row r="12" spans="1:14" x14ac:dyDescent="0.3">
      <c r="A12" s="30" t="s">
        <v>99</v>
      </c>
      <c r="B12" s="13" t="s">
        <v>181</v>
      </c>
      <c r="C12" s="14">
        <v>4.5</v>
      </c>
      <c r="D12" s="14">
        <v>2</v>
      </c>
      <c r="E12" s="14">
        <v>6.4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f>C12+D12+E12+F12+G12+H12+I12+J12+K12</f>
        <v>12.9</v>
      </c>
    </row>
    <row r="15" spans="1:14" x14ac:dyDescent="0.3">
      <c r="A15" s="11" t="s">
        <v>13</v>
      </c>
      <c r="B15" s="9"/>
    </row>
    <row r="16" spans="1:14" x14ac:dyDescent="0.3">
      <c r="A16" s="61"/>
      <c r="B16" s="61"/>
      <c r="H16" s="66"/>
      <c r="I16" s="66"/>
      <c r="J16" s="66"/>
      <c r="K16" s="66"/>
    </row>
    <row r="17" spans="1:11" x14ac:dyDescent="0.3">
      <c r="A17" s="60" t="s">
        <v>14</v>
      </c>
      <c r="B17" s="60"/>
      <c r="H17" s="10"/>
      <c r="I17" s="10"/>
      <c r="J17" s="10"/>
      <c r="K17" s="10"/>
    </row>
    <row r="18" spans="1:11" x14ac:dyDescent="0.3">
      <c r="A18" s="61"/>
      <c r="B18" s="61"/>
    </row>
    <row r="19" spans="1:11" x14ac:dyDescent="0.3">
      <c r="A19" s="60" t="s">
        <v>158</v>
      </c>
      <c r="B19" s="60"/>
      <c r="C19" t="s">
        <v>419</v>
      </c>
    </row>
    <row r="20" spans="1:11" x14ac:dyDescent="0.3">
      <c r="A20" s="62"/>
      <c r="B20" s="62"/>
    </row>
    <row r="21" spans="1:11" x14ac:dyDescent="0.3">
      <c r="A21" s="60" t="s">
        <v>15</v>
      </c>
      <c r="B21" s="60"/>
    </row>
    <row r="23" spans="1:11" x14ac:dyDescent="0.3">
      <c r="A23" s="60" t="s">
        <v>159</v>
      </c>
      <c r="B23" s="60"/>
    </row>
    <row r="25" spans="1:11" x14ac:dyDescent="0.3">
      <c r="A25" s="60" t="s">
        <v>388</v>
      </c>
      <c r="B25" s="60"/>
    </row>
  </sheetData>
  <sortState xmlns:xlrd2="http://schemas.microsoft.com/office/spreadsheetml/2017/richdata2" ref="A6:L12">
    <sortCondition descending="1" ref="L8:L12"/>
  </sortState>
  <mergeCells count="13">
    <mergeCell ref="A20:B20"/>
    <mergeCell ref="A21:B21"/>
    <mergeCell ref="A23:B23"/>
    <mergeCell ref="A25:B25"/>
    <mergeCell ref="A1:L1"/>
    <mergeCell ref="A2:L2"/>
    <mergeCell ref="C6:K6"/>
    <mergeCell ref="C7:K7"/>
    <mergeCell ref="A16:B16"/>
    <mergeCell ref="H16:K16"/>
    <mergeCell ref="A17:B17"/>
    <mergeCell ref="A18:B18"/>
    <mergeCell ref="A19:B19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2157-2ACF-4DFE-B14A-DC70B6B920AA}">
  <dimension ref="A1:L32"/>
  <sheetViews>
    <sheetView topLeftCell="A6" workbookViewId="0">
      <selection activeCell="H23" sqref="H23:K23"/>
    </sheetView>
  </sheetViews>
  <sheetFormatPr defaultRowHeight="14.4" x14ac:dyDescent="0.3"/>
  <cols>
    <col min="2" max="2" width="24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7" t="s">
        <v>31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222</v>
      </c>
      <c r="C5" s="5">
        <v>4</v>
      </c>
      <c r="D5" s="5">
        <v>2</v>
      </c>
      <c r="E5" s="5">
        <v>0.7</v>
      </c>
      <c r="F5" s="5">
        <v>22.4</v>
      </c>
      <c r="G5" s="5">
        <v>3</v>
      </c>
      <c r="H5" s="5">
        <v>0</v>
      </c>
      <c r="I5" s="5">
        <v>9.36</v>
      </c>
      <c r="J5" s="5">
        <v>0</v>
      </c>
      <c r="K5" s="5">
        <v>0</v>
      </c>
      <c r="L5" s="5">
        <f>C5+D5+E5+F5+G5+H5+I5+J5+K5</f>
        <v>41.459999999999994</v>
      </c>
    </row>
    <row r="6" spans="1:12" x14ac:dyDescent="0.3">
      <c r="A6" s="3" t="s">
        <v>96</v>
      </c>
      <c r="B6" s="6" t="s">
        <v>198</v>
      </c>
      <c r="C6" s="5">
        <v>4</v>
      </c>
      <c r="D6" s="5">
        <v>2</v>
      </c>
      <c r="E6" s="7">
        <v>0.5</v>
      </c>
      <c r="F6" s="8">
        <v>12.7</v>
      </c>
      <c r="G6" s="7">
        <v>0</v>
      </c>
      <c r="H6" s="7">
        <v>0</v>
      </c>
      <c r="I6" s="5">
        <v>9.36</v>
      </c>
      <c r="J6" s="5">
        <v>0</v>
      </c>
      <c r="K6" s="5">
        <v>0</v>
      </c>
      <c r="L6" s="5">
        <f>C6+D6+E6+F6+G6+H6+I6+J6+K6</f>
        <v>28.56</v>
      </c>
    </row>
    <row r="7" spans="1:12" x14ac:dyDescent="0.3">
      <c r="A7" s="3" t="s">
        <v>97</v>
      </c>
      <c r="B7" s="4" t="s">
        <v>196</v>
      </c>
      <c r="C7" s="5">
        <v>4</v>
      </c>
      <c r="D7" s="5">
        <v>2</v>
      </c>
      <c r="E7" s="5">
        <v>0.1</v>
      </c>
      <c r="F7" s="5">
        <v>5.0999999999999996</v>
      </c>
      <c r="G7" s="5">
        <v>0</v>
      </c>
      <c r="H7" s="5">
        <v>6.8</v>
      </c>
      <c r="I7" s="5">
        <v>9.36</v>
      </c>
      <c r="J7" s="5">
        <v>0</v>
      </c>
      <c r="K7" s="5">
        <v>0</v>
      </c>
      <c r="L7" s="5">
        <f>C7+D7+E7+F7+G7+H7+I7+J7+K7</f>
        <v>27.36</v>
      </c>
    </row>
    <row r="8" spans="1:12" x14ac:dyDescent="0.3">
      <c r="A8" s="3" t="s">
        <v>98</v>
      </c>
      <c r="B8" s="13" t="s">
        <v>204</v>
      </c>
      <c r="C8" s="14">
        <v>4.5</v>
      </c>
      <c r="D8" s="14">
        <v>2</v>
      </c>
      <c r="E8" s="14">
        <v>0.2</v>
      </c>
      <c r="F8" s="14">
        <v>11.25</v>
      </c>
      <c r="G8" s="14">
        <v>1.9</v>
      </c>
      <c r="H8" s="14">
        <v>0</v>
      </c>
      <c r="I8" s="14">
        <v>0</v>
      </c>
      <c r="J8" s="14">
        <v>0</v>
      </c>
      <c r="K8" s="14">
        <v>0</v>
      </c>
      <c r="L8" s="14">
        <f>C8+D8+E8+F8+G8+H8+I8+J8+K8</f>
        <v>19.849999999999998</v>
      </c>
    </row>
    <row r="9" spans="1:12" x14ac:dyDescent="0.3">
      <c r="A9" s="3" t="s">
        <v>99</v>
      </c>
      <c r="B9" s="6" t="s">
        <v>194</v>
      </c>
      <c r="C9" s="5">
        <v>3.5</v>
      </c>
      <c r="D9" s="5">
        <v>0</v>
      </c>
      <c r="E9" s="7">
        <v>0.2</v>
      </c>
      <c r="F9" s="8">
        <v>1.7</v>
      </c>
      <c r="G9" s="7">
        <v>0</v>
      </c>
      <c r="H9" s="7">
        <v>0</v>
      </c>
      <c r="I9" s="5">
        <v>9.36</v>
      </c>
      <c r="J9" s="5">
        <v>0</v>
      </c>
      <c r="K9" s="5">
        <v>0</v>
      </c>
      <c r="L9" s="5">
        <f>C9+D9+E9+F9+G9+H9+I9+J9+K9</f>
        <v>14.76</v>
      </c>
    </row>
    <row r="10" spans="1:12" x14ac:dyDescent="0.3">
      <c r="A10" s="3" t="s">
        <v>100</v>
      </c>
      <c r="B10" s="4" t="s">
        <v>191</v>
      </c>
      <c r="C10" s="5">
        <v>3.5</v>
      </c>
      <c r="D10" s="5">
        <v>2</v>
      </c>
      <c r="E10" s="5">
        <v>0.9</v>
      </c>
      <c r="F10" s="5">
        <v>3.3</v>
      </c>
      <c r="G10" s="5">
        <v>2.2000000000000002</v>
      </c>
      <c r="H10" s="5">
        <v>0.2</v>
      </c>
      <c r="I10" s="5">
        <v>0</v>
      </c>
      <c r="J10" s="5">
        <v>0</v>
      </c>
      <c r="K10" s="5">
        <v>0</v>
      </c>
      <c r="L10" s="5">
        <f>C10+D10+E10+F10+G10+H10+I10+J10+K10</f>
        <v>12.099999999999998</v>
      </c>
    </row>
    <row r="11" spans="1:12" x14ac:dyDescent="0.3">
      <c r="A11" s="3" t="s">
        <v>101</v>
      </c>
      <c r="B11" s="4" t="s">
        <v>369</v>
      </c>
      <c r="C11" s="5">
        <v>0</v>
      </c>
      <c r="D11" s="5">
        <v>0</v>
      </c>
      <c r="E11" s="5">
        <v>0</v>
      </c>
      <c r="F11" s="5">
        <v>7.8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7.8</v>
      </c>
    </row>
    <row r="12" spans="1:12" x14ac:dyDescent="0.3">
      <c r="A12" s="3" t="s">
        <v>102</v>
      </c>
      <c r="B12" s="4" t="s">
        <v>193</v>
      </c>
      <c r="C12" s="5">
        <v>4</v>
      </c>
      <c r="D12" s="5">
        <v>0</v>
      </c>
      <c r="E12" s="5">
        <v>0</v>
      </c>
      <c r="F12" s="5">
        <v>2.4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6.4</v>
      </c>
    </row>
    <row r="13" spans="1:12" x14ac:dyDescent="0.3">
      <c r="A13" s="3" t="s">
        <v>103</v>
      </c>
      <c r="B13" s="4" t="s">
        <v>197</v>
      </c>
      <c r="C13" s="5">
        <v>4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f>C13+D13+E13+F13+G13+H13+I13+J13+K13</f>
        <v>4</v>
      </c>
    </row>
    <row r="14" spans="1:12" x14ac:dyDescent="0.3">
      <c r="A14" s="3" t="s">
        <v>104</v>
      </c>
      <c r="B14" s="4" t="s">
        <v>223</v>
      </c>
      <c r="C14" s="5">
        <v>3.5</v>
      </c>
      <c r="D14" s="5">
        <v>0</v>
      </c>
      <c r="E14" s="5">
        <v>0.1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f>C14+D14+E14+F14+G14+H14+I14+J14+K14</f>
        <v>3.6</v>
      </c>
    </row>
    <row r="15" spans="1:12" x14ac:dyDescent="0.3">
      <c r="A15" s="3" t="s">
        <v>106</v>
      </c>
      <c r="B15" s="76" t="s">
        <v>366</v>
      </c>
      <c r="C15" s="72">
        <v>0</v>
      </c>
      <c r="D15" s="72">
        <v>0</v>
      </c>
      <c r="E15" s="72">
        <v>0</v>
      </c>
      <c r="F15" s="72">
        <v>1.7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</row>
    <row r="16" spans="1:12" x14ac:dyDescent="0.3">
      <c r="A16" t="s">
        <v>200</v>
      </c>
    </row>
    <row r="17" spans="1:11" x14ac:dyDescent="0.3">
      <c r="A17" t="s">
        <v>208</v>
      </c>
    </row>
    <row r="18" spans="1:11" x14ac:dyDescent="0.3">
      <c r="A18" t="s">
        <v>216</v>
      </c>
    </row>
    <row r="19" spans="1:11" x14ac:dyDescent="0.3">
      <c r="A19" t="s">
        <v>213</v>
      </c>
    </row>
    <row r="20" spans="1:11" x14ac:dyDescent="0.3">
      <c r="A20" t="s">
        <v>370</v>
      </c>
    </row>
    <row r="22" spans="1:11" x14ac:dyDescent="0.3">
      <c r="A22" s="11" t="s">
        <v>13</v>
      </c>
      <c r="B22" s="9"/>
    </row>
    <row r="23" spans="1:11" x14ac:dyDescent="0.3">
      <c r="A23" s="61"/>
      <c r="B23" s="61"/>
      <c r="H23" s="66"/>
      <c r="I23" s="66"/>
      <c r="J23" s="66"/>
      <c r="K23" s="66"/>
    </row>
    <row r="24" spans="1:11" x14ac:dyDescent="0.3">
      <c r="A24" s="60" t="s">
        <v>14</v>
      </c>
      <c r="B24" s="60"/>
      <c r="H24" s="10"/>
      <c r="I24" s="10"/>
      <c r="J24" s="10"/>
      <c r="K24" s="10"/>
    </row>
    <row r="25" spans="1:11" x14ac:dyDescent="0.3">
      <c r="A25" s="61"/>
      <c r="B25" s="61"/>
    </row>
    <row r="26" spans="1:11" x14ac:dyDescent="0.3">
      <c r="A26" s="60" t="s">
        <v>158</v>
      </c>
      <c r="B26" s="60"/>
      <c r="C26" t="s">
        <v>419</v>
      </c>
    </row>
    <row r="27" spans="1:11" x14ac:dyDescent="0.3">
      <c r="A27" s="62"/>
      <c r="B27" s="62"/>
    </row>
    <row r="28" spans="1:11" x14ac:dyDescent="0.3">
      <c r="A28" s="60" t="s">
        <v>15</v>
      </c>
      <c r="B28" s="60"/>
    </row>
    <row r="30" spans="1:11" x14ac:dyDescent="0.3">
      <c r="A30" s="60" t="s">
        <v>159</v>
      </c>
      <c r="B30" s="60"/>
    </row>
    <row r="32" spans="1:11" x14ac:dyDescent="0.3">
      <c r="A32" s="60" t="s">
        <v>388</v>
      </c>
      <c r="B32" s="60"/>
    </row>
  </sheetData>
  <sortState xmlns:xlrd2="http://schemas.microsoft.com/office/spreadsheetml/2017/richdata2" ref="A5:L15">
    <sortCondition descending="1" ref="L5:L15"/>
  </sortState>
  <mergeCells count="11">
    <mergeCell ref="A1:L1"/>
    <mergeCell ref="A2:L2"/>
    <mergeCell ref="A23:B23"/>
    <mergeCell ref="H23:K23"/>
    <mergeCell ref="A24:B24"/>
    <mergeCell ref="A32:B32"/>
    <mergeCell ref="A25:B25"/>
    <mergeCell ref="A26:B26"/>
    <mergeCell ref="A27:B27"/>
    <mergeCell ref="A28:B28"/>
    <mergeCell ref="A30:B30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AA9D-2544-496F-BDC7-ED246368DA3E}">
  <dimension ref="A1:L30"/>
  <sheetViews>
    <sheetView topLeftCell="A5" workbookViewId="0">
      <selection activeCell="H21" sqref="H21:K21"/>
    </sheetView>
  </sheetViews>
  <sheetFormatPr defaultRowHeight="14.4" x14ac:dyDescent="0.3"/>
  <cols>
    <col min="2" max="2" width="24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5.2" customHeight="1" x14ac:dyDescent="0.3">
      <c r="A2" s="64" t="s">
        <v>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199</v>
      </c>
      <c r="C5" s="5">
        <v>4</v>
      </c>
      <c r="D5" s="5">
        <v>0</v>
      </c>
      <c r="E5" s="5">
        <v>0.3</v>
      </c>
      <c r="F5" s="5">
        <v>6.8</v>
      </c>
      <c r="G5" s="5">
        <v>0</v>
      </c>
      <c r="H5" s="5">
        <v>0</v>
      </c>
      <c r="I5" s="5">
        <v>7.2</v>
      </c>
      <c r="J5" s="5">
        <v>0</v>
      </c>
      <c r="K5" s="5">
        <v>0</v>
      </c>
      <c r="L5" s="5">
        <f>C5+D5+E5+F5+G5+H5+I5+J5+K5</f>
        <v>18.3</v>
      </c>
    </row>
    <row r="6" spans="1:12" x14ac:dyDescent="0.3">
      <c r="A6" s="3" t="s">
        <v>96</v>
      </c>
      <c r="B6" s="4" t="s">
        <v>369</v>
      </c>
      <c r="C6" s="5">
        <v>0</v>
      </c>
      <c r="D6" s="5">
        <v>0</v>
      </c>
      <c r="E6" s="5">
        <v>0</v>
      </c>
      <c r="F6" s="5">
        <v>7.8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7.8</v>
      </c>
    </row>
    <row r="7" spans="1:12" x14ac:dyDescent="0.3">
      <c r="A7" s="3" t="s">
        <v>97</v>
      </c>
      <c r="B7" s="4" t="s">
        <v>365</v>
      </c>
      <c r="C7" s="5">
        <v>0</v>
      </c>
      <c r="D7" s="5">
        <v>0</v>
      </c>
      <c r="E7" s="5">
        <v>0</v>
      </c>
      <c r="F7" s="5">
        <v>3.3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f>C7+D7+E7+F7+G7+H7+I7+J7+K7</f>
        <v>3.3</v>
      </c>
    </row>
    <row r="8" spans="1:12" x14ac:dyDescent="0.3">
      <c r="A8" s="3" t="s">
        <v>98</v>
      </c>
      <c r="B8" s="4" t="s">
        <v>366</v>
      </c>
      <c r="C8" s="5">
        <v>0</v>
      </c>
      <c r="D8" s="5">
        <v>0</v>
      </c>
      <c r="E8" s="5">
        <v>0</v>
      </c>
      <c r="F8" s="5">
        <v>1.7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1.7</v>
      </c>
    </row>
    <row r="9" spans="1:12" x14ac:dyDescent="0.3">
      <c r="A9" s="3" t="s">
        <v>99</v>
      </c>
      <c r="B9" s="4" t="s">
        <v>135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</row>
    <row r="10" spans="1:12" x14ac:dyDescent="0.3">
      <c r="A10" t="s">
        <v>200</v>
      </c>
    </row>
    <row r="11" spans="1:12" x14ac:dyDescent="0.3">
      <c r="A11" t="s">
        <v>201</v>
      </c>
    </row>
    <row r="12" spans="1:12" x14ac:dyDescent="0.3">
      <c r="A12" t="s">
        <v>202</v>
      </c>
    </row>
    <row r="13" spans="1:12" x14ac:dyDescent="0.3">
      <c r="A13" t="s">
        <v>192</v>
      </c>
    </row>
    <row r="14" spans="1:12" x14ac:dyDescent="0.3">
      <c r="A14" t="s">
        <v>195</v>
      </c>
    </row>
    <row r="15" spans="1:12" x14ac:dyDescent="0.3">
      <c r="A15" t="s">
        <v>208</v>
      </c>
    </row>
    <row r="16" spans="1:12" x14ac:dyDescent="0.3">
      <c r="A16" t="s">
        <v>213</v>
      </c>
    </row>
    <row r="17" spans="1:11" x14ac:dyDescent="0.3">
      <c r="A17" t="s">
        <v>216</v>
      </c>
    </row>
    <row r="18" spans="1:11" x14ac:dyDescent="0.3">
      <c r="A18" t="s">
        <v>370</v>
      </c>
    </row>
    <row r="20" spans="1:11" x14ac:dyDescent="0.3">
      <c r="A20" s="11" t="s">
        <v>13</v>
      </c>
      <c r="B20" s="9"/>
    </row>
    <row r="21" spans="1:11" x14ac:dyDescent="0.3">
      <c r="A21" s="61"/>
      <c r="B21" s="61"/>
      <c r="H21" s="66"/>
      <c r="I21" s="66"/>
      <c r="J21" s="66"/>
      <c r="K21" s="66"/>
    </row>
    <row r="22" spans="1:11" x14ac:dyDescent="0.3">
      <c r="A22" s="60" t="s">
        <v>14</v>
      </c>
      <c r="B22" s="60"/>
      <c r="H22" s="10"/>
      <c r="I22" s="10"/>
      <c r="J22" s="10"/>
      <c r="K22" s="10"/>
    </row>
    <row r="23" spans="1:11" x14ac:dyDescent="0.3">
      <c r="A23" s="61"/>
      <c r="B23" s="61"/>
    </row>
    <row r="24" spans="1:11" x14ac:dyDescent="0.3">
      <c r="A24" s="60" t="s">
        <v>158</v>
      </c>
      <c r="B24" s="60"/>
      <c r="C24" t="s">
        <v>419</v>
      </c>
    </row>
    <row r="25" spans="1:11" x14ac:dyDescent="0.3">
      <c r="A25" s="62"/>
      <c r="B25" s="62"/>
    </row>
    <row r="26" spans="1:11" x14ac:dyDescent="0.3">
      <c r="A26" s="60" t="s">
        <v>15</v>
      </c>
      <c r="B26" s="60"/>
    </row>
    <row r="28" spans="1:11" x14ac:dyDescent="0.3">
      <c r="A28" s="60" t="s">
        <v>159</v>
      </c>
      <c r="B28" s="60"/>
    </row>
    <row r="30" spans="1:11" x14ac:dyDescent="0.3">
      <c r="A30" s="60" t="s">
        <v>388</v>
      </c>
      <c r="B30" s="60"/>
    </row>
  </sheetData>
  <sortState xmlns:xlrd2="http://schemas.microsoft.com/office/spreadsheetml/2017/richdata2" ref="A5:L9">
    <sortCondition descending="1" ref="L5:L9"/>
  </sortState>
  <mergeCells count="11">
    <mergeCell ref="A1:L1"/>
    <mergeCell ref="A2:L2"/>
    <mergeCell ref="A21:B21"/>
    <mergeCell ref="H21:K21"/>
    <mergeCell ref="A22:B22"/>
    <mergeCell ref="A30:B30"/>
    <mergeCell ref="A23:B23"/>
    <mergeCell ref="A24:B24"/>
    <mergeCell ref="A25:B25"/>
    <mergeCell ref="A26:B26"/>
    <mergeCell ref="A28:B28"/>
  </mergeCells>
  <phoneticPr fontId="9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F4F8-34C7-4EE0-A938-F51F81D4EE2A}">
  <dimension ref="A1:L31"/>
  <sheetViews>
    <sheetView topLeftCell="A5" workbookViewId="0">
      <selection activeCell="H22" sqref="H22:K22"/>
    </sheetView>
  </sheetViews>
  <sheetFormatPr defaultRowHeight="14.4" x14ac:dyDescent="0.3"/>
  <cols>
    <col min="2" max="2" width="28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1" t="s">
        <v>95</v>
      </c>
      <c r="B5" s="4" t="s">
        <v>199</v>
      </c>
      <c r="C5" s="5">
        <v>4</v>
      </c>
      <c r="D5" s="5">
        <v>0</v>
      </c>
      <c r="E5" s="5">
        <v>0.3</v>
      </c>
      <c r="F5" s="5">
        <v>6.8</v>
      </c>
      <c r="G5" s="5">
        <v>0</v>
      </c>
      <c r="H5" s="5">
        <v>0</v>
      </c>
      <c r="I5" s="5">
        <v>7.2</v>
      </c>
      <c r="J5" s="5">
        <v>0</v>
      </c>
      <c r="K5" s="5">
        <v>0</v>
      </c>
      <c r="L5" s="5">
        <f>C5+D5+E5+F5+G5+H5+I5+J5+K5</f>
        <v>18.3</v>
      </c>
    </row>
    <row r="6" spans="1:12" x14ac:dyDescent="0.3">
      <c r="A6" s="31" t="s">
        <v>96</v>
      </c>
      <c r="B6" s="6" t="s">
        <v>194</v>
      </c>
      <c r="C6" s="5">
        <v>3.5</v>
      </c>
      <c r="D6" s="5">
        <v>0</v>
      </c>
      <c r="E6" s="7">
        <v>0.2</v>
      </c>
      <c r="F6" s="8">
        <v>1.7</v>
      </c>
      <c r="G6" s="7">
        <v>0</v>
      </c>
      <c r="H6" s="7">
        <v>0</v>
      </c>
      <c r="I6" s="5">
        <v>7.2</v>
      </c>
      <c r="J6" s="5">
        <v>0</v>
      </c>
      <c r="K6" s="5">
        <v>0</v>
      </c>
      <c r="L6" s="5">
        <f>C6+D6+E6+F6+G6+H6+I6+J6+K6</f>
        <v>12.600000000000001</v>
      </c>
    </row>
    <row r="7" spans="1:12" x14ac:dyDescent="0.3">
      <c r="A7" s="31" t="s">
        <v>97</v>
      </c>
      <c r="B7" s="4" t="s">
        <v>191</v>
      </c>
      <c r="C7" s="5">
        <v>3.5</v>
      </c>
      <c r="D7" s="5">
        <v>2</v>
      </c>
      <c r="E7" s="5">
        <v>0.9</v>
      </c>
      <c r="F7" s="5">
        <v>3.3</v>
      </c>
      <c r="G7" s="5">
        <v>2.2000000000000002</v>
      </c>
      <c r="H7" s="5">
        <v>0.2</v>
      </c>
      <c r="I7" s="5">
        <v>0</v>
      </c>
      <c r="J7" s="5">
        <v>0</v>
      </c>
      <c r="K7" s="5">
        <v>0</v>
      </c>
      <c r="L7" s="5">
        <f>C7+D7+E7+F7+G7+H7+I7+J7+K7</f>
        <v>12.099999999999998</v>
      </c>
    </row>
    <row r="8" spans="1:12" x14ac:dyDescent="0.3">
      <c r="A8" s="31" t="s">
        <v>98</v>
      </c>
      <c r="B8" s="4" t="s">
        <v>369</v>
      </c>
      <c r="C8" s="5">
        <v>0</v>
      </c>
      <c r="D8" s="5">
        <v>0</v>
      </c>
      <c r="E8" s="5">
        <v>0</v>
      </c>
      <c r="F8" s="5">
        <v>7.8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7.8</v>
      </c>
    </row>
    <row r="9" spans="1:12" x14ac:dyDescent="0.3">
      <c r="A9" s="31" t="s">
        <v>99</v>
      </c>
      <c r="B9" s="4" t="s">
        <v>223</v>
      </c>
      <c r="C9" s="5">
        <v>3.5</v>
      </c>
      <c r="D9" s="5">
        <v>0</v>
      </c>
      <c r="E9" s="5">
        <v>0.1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3.6</v>
      </c>
    </row>
    <row r="10" spans="1:12" x14ac:dyDescent="0.3">
      <c r="A10" s="31" t="s">
        <v>100</v>
      </c>
      <c r="B10" s="4" t="s">
        <v>365</v>
      </c>
      <c r="C10" s="5">
        <v>0</v>
      </c>
      <c r="D10" s="5">
        <v>0</v>
      </c>
      <c r="E10" s="5">
        <v>0</v>
      </c>
      <c r="F10" s="5">
        <v>3.3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3.3</v>
      </c>
    </row>
    <row r="11" spans="1:12" x14ac:dyDescent="0.3">
      <c r="A11" s="31" t="s">
        <v>101</v>
      </c>
      <c r="B11" s="4" t="s">
        <v>366</v>
      </c>
      <c r="C11" s="5">
        <v>0</v>
      </c>
      <c r="D11" s="5">
        <v>0</v>
      </c>
      <c r="E11" s="5">
        <v>0</v>
      </c>
      <c r="F11" s="5">
        <v>1.7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1.7</v>
      </c>
    </row>
    <row r="12" spans="1:12" x14ac:dyDescent="0.3">
      <c r="A12" s="31" t="s">
        <v>102</v>
      </c>
      <c r="B12" s="4" t="s">
        <v>135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</row>
    <row r="13" spans="1:12" x14ac:dyDescent="0.3">
      <c r="A13" t="s">
        <v>114</v>
      </c>
    </row>
    <row r="14" spans="1:12" x14ac:dyDescent="0.3">
      <c r="A14" t="s">
        <v>116</v>
      </c>
    </row>
    <row r="15" spans="1:12" x14ac:dyDescent="0.3">
      <c r="A15" t="s">
        <v>136</v>
      </c>
    </row>
    <row r="16" spans="1:12" x14ac:dyDescent="0.3">
      <c r="A16" t="s">
        <v>208</v>
      </c>
    </row>
    <row r="17" spans="1:11" x14ac:dyDescent="0.3">
      <c r="A17" t="s">
        <v>213</v>
      </c>
    </row>
    <row r="18" spans="1:11" x14ac:dyDescent="0.3">
      <c r="A18" t="s">
        <v>216</v>
      </c>
    </row>
    <row r="19" spans="1:11" x14ac:dyDescent="0.3">
      <c r="A19" t="s">
        <v>370</v>
      </c>
    </row>
    <row r="21" spans="1:11" x14ac:dyDescent="0.3">
      <c r="A21" s="11" t="s">
        <v>13</v>
      </c>
      <c r="B21" s="9"/>
    </row>
    <row r="22" spans="1:11" x14ac:dyDescent="0.3">
      <c r="A22" s="61"/>
      <c r="B22" s="61"/>
      <c r="H22" s="66"/>
      <c r="I22" s="66"/>
      <c r="J22" s="66"/>
      <c r="K22" s="66"/>
    </row>
    <row r="23" spans="1:11" x14ac:dyDescent="0.3">
      <c r="A23" s="60" t="s">
        <v>14</v>
      </c>
      <c r="B23" s="60"/>
      <c r="H23" s="10"/>
      <c r="I23" s="10"/>
      <c r="J23" s="10"/>
      <c r="K23" s="10"/>
    </row>
    <row r="24" spans="1:11" x14ac:dyDescent="0.3">
      <c r="A24" s="61"/>
      <c r="B24" s="61"/>
    </row>
    <row r="25" spans="1:11" x14ac:dyDescent="0.3">
      <c r="A25" s="60" t="s">
        <v>158</v>
      </c>
      <c r="B25" s="60"/>
      <c r="C25" t="s">
        <v>419</v>
      </c>
    </row>
    <row r="26" spans="1:11" x14ac:dyDescent="0.3">
      <c r="A26" s="62"/>
      <c r="B26" s="62"/>
    </row>
    <row r="27" spans="1:11" x14ac:dyDescent="0.3">
      <c r="A27" s="60" t="s">
        <v>15</v>
      </c>
      <c r="B27" s="60"/>
    </row>
    <row r="29" spans="1:11" x14ac:dyDescent="0.3">
      <c r="A29" s="60" t="s">
        <v>159</v>
      </c>
      <c r="B29" s="60"/>
    </row>
    <row r="31" spans="1:11" x14ac:dyDescent="0.3">
      <c r="A31" s="60" t="s">
        <v>388</v>
      </c>
      <c r="B31" s="60"/>
    </row>
  </sheetData>
  <sortState xmlns:xlrd2="http://schemas.microsoft.com/office/spreadsheetml/2017/richdata2" ref="A5:L12">
    <sortCondition descending="1" ref="L5:L12"/>
  </sortState>
  <mergeCells count="11">
    <mergeCell ref="A1:L1"/>
    <mergeCell ref="A2:L2"/>
    <mergeCell ref="A22:B22"/>
    <mergeCell ref="H22:K22"/>
    <mergeCell ref="A23:B23"/>
    <mergeCell ref="A31:B31"/>
    <mergeCell ref="A24:B24"/>
    <mergeCell ref="A25:B25"/>
    <mergeCell ref="A26:B26"/>
    <mergeCell ref="A27:B27"/>
    <mergeCell ref="A29:B29"/>
  </mergeCells>
  <phoneticPr fontId="9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EA756-C224-4618-984D-CA1FB637065D}">
  <dimension ref="A1:L24"/>
  <sheetViews>
    <sheetView workbookViewId="0">
      <selection activeCell="I19" sqref="I19"/>
    </sheetView>
  </sheetViews>
  <sheetFormatPr defaultRowHeight="14.4" x14ac:dyDescent="0.3"/>
  <cols>
    <col min="2" max="2" width="17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249</v>
      </c>
      <c r="C5" s="5">
        <v>4.5</v>
      </c>
      <c r="D5" s="5">
        <v>2</v>
      </c>
      <c r="E5" s="5">
        <v>6.5</v>
      </c>
      <c r="F5" s="5">
        <v>12.3</v>
      </c>
      <c r="G5" s="5">
        <v>2</v>
      </c>
      <c r="H5" s="5">
        <v>1.2</v>
      </c>
      <c r="I5" s="5">
        <v>11.65</v>
      </c>
      <c r="J5" s="5">
        <v>1.5</v>
      </c>
      <c r="K5" s="5">
        <v>0</v>
      </c>
      <c r="L5" s="5">
        <f>C5+D5+E5+F5+G5+H5+I5+J5+K5</f>
        <v>41.65</v>
      </c>
    </row>
    <row r="6" spans="1:12" x14ac:dyDescent="0.3">
      <c r="A6" s="3" t="s">
        <v>96</v>
      </c>
      <c r="B6" s="4" t="s">
        <v>246</v>
      </c>
      <c r="C6" s="5">
        <v>4.5</v>
      </c>
      <c r="D6" s="5">
        <v>2</v>
      </c>
      <c r="E6" s="5">
        <v>4.0999999999999996</v>
      </c>
      <c r="F6" s="5">
        <v>27.15</v>
      </c>
      <c r="G6" s="5">
        <v>1.1000000000000001</v>
      </c>
      <c r="H6" s="5">
        <v>0</v>
      </c>
      <c r="I6" s="5">
        <v>0</v>
      </c>
      <c r="J6" s="5">
        <v>0</v>
      </c>
      <c r="K6" s="5">
        <v>0</v>
      </c>
      <c r="L6" s="5">
        <f>C6+D6+E6+F6+G6+H6+I6+J6+K6</f>
        <v>38.85</v>
      </c>
    </row>
    <row r="7" spans="1:12" x14ac:dyDescent="0.3">
      <c r="A7" s="3" t="s">
        <v>97</v>
      </c>
      <c r="B7" s="4" t="s">
        <v>241</v>
      </c>
      <c r="C7" s="5">
        <v>4.5</v>
      </c>
      <c r="D7" s="5">
        <v>2</v>
      </c>
      <c r="E7" s="5">
        <v>4.7</v>
      </c>
      <c r="F7" s="5">
        <v>24.6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f>C7+D7+E7+F7+G7+H7+I7+J7+K7</f>
        <v>35.799999999999997</v>
      </c>
    </row>
    <row r="8" spans="1:12" x14ac:dyDescent="0.3">
      <c r="A8" s="3" t="s">
        <v>98</v>
      </c>
      <c r="B8" s="4" t="s">
        <v>247</v>
      </c>
      <c r="C8" s="5">
        <v>4.5</v>
      </c>
      <c r="D8" s="5">
        <v>2</v>
      </c>
      <c r="E8" s="5">
        <v>1.3</v>
      </c>
      <c r="F8" s="5">
        <v>10.65</v>
      </c>
      <c r="G8" s="5">
        <v>1.1000000000000001</v>
      </c>
      <c r="H8" s="5">
        <v>0</v>
      </c>
      <c r="I8" s="5">
        <v>11.65</v>
      </c>
      <c r="J8" s="5">
        <v>0</v>
      </c>
      <c r="K8" s="5">
        <v>0</v>
      </c>
      <c r="L8" s="5">
        <f>C8+D8+E8+F8+G8+H8+I8+J8+K8</f>
        <v>31.200000000000003</v>
      </c>
    </row>
    <row r="9" spans="1:12" x14ac:dyDescent="0.3">
      <c r="A9" s="3" t="s">
        <v>99</v>
      </c>
      <c r="B9" s="4" t="s">
        <v>242</v>
      </c>
      <c r="C9" s="5">
        <v>4.5</v>
      </c>
      <c r="D9" s="5">
        <v>2</v>
      </c>
      <c r="E9" s="5">
        <v>9.3000000000000007</v>
      </c>
      <c r="F9" s="5">
        <v>13.8</v>
      </c>
      <c r="G9" s="5">
        <v>0</v>
      </c>
      <c r="H9" s="5">
        <v>0.5</v>
      </c>
      <c r="I9" s="5">
        <v>0</v>
      </c>
      <c r="J9" s="5">
        <v>0</v>
      </c>
      <c r="K9" s="5">
        <v>0</v>
      </c>
      <c r="L9" s="14">
        <f>C9+D9+E9+F9+G9+H9+I9+J9+K9</f>
        <v>30.1</v>
      </c>
    </row>
    <row r="10" spans="1:12" x14ac:dyDescent="0.3">
      <c r="A10" s="3" t="s">
        <v>100</v>
      </c>
      <c r="B10" s="4" t="s">
        <v>238</v>
      </c>
      <c r="C10" s="5">
        <v>4</v>
      </c>
      <c r="D10" s="5">
        <v>2</v>
      </c>
      <c r="E10" s="5">
        <v>10.7</v>
      </c>
      <c r="F10" s="5">
        <v>1.35</v>
      </c>
      <c r="G10" s="5">
        <v>0</v>
      </c>
      <c r="H10" s="5">
        <v>0.4</v>
      </c>
      <c r="I10" s="5">
        <v>0</v>
      </c>
      <c r="J10" s="5">
        <v>0</v>
      </c>
      <c r="K10" s="5">
        <v>0</v>
      </c>
      <c r="L10" s="14">
        <f>C10+D10+E10+F10+G10+H10+I10+J10+K10</f>
        <v>18.45</v>
      </c>
    </row>
    <row r="11" spans="1:12" x14ac:dyDescent="0.3">
      <c r="A11" s="3" t="s">
        <v>101</v>
      </c>
      <c r="B11" s="4" t="s">
        <v>245</v>
      </c>
      <c r="C11" s="5">
        <v>4.5</v>
      </c>
      <c r="D11" s="5">
        <v>0</v>
      </c>
      <c r="E11" s="5">
        <v>0.45</v>
      </c>
      <c r="F11" s="5">
        <v>0</v>
      </c>
      <c r="G11" s="5">
        <v>0</v>
      </c>
      <c r="H11" s="5">
        <v>0</v>
      </c>
      <c r="I11" s="5">
        <v>11.65</v>
      </c>
      <c r="J11" s="5">
        <v>0</v>
      </c>
      <c r="K11" s="5">
        <v>0</v>
      </c>
      <c r="L11" s="5">
        <f>C11+D11+E11+F11+G11+H11+I11+J11+K11</f>
        <v>16.600000000000001</v>
      </c>
    </row>
    <row r="12" spans="1:12" x14ac:dyDescent="0.3">
      <c r="A12" t="s">
        <v>166</v>
      </c>
    </row>
    <row r="13" spans="1:12" x14ac:dyDescent="0.3">
      <c r="A13" t="s">
        <v>380</v>
      </c>
    </row>
    <row r="14" spans="1:12" x14ac:dyDescent="0.3">
      <c r="A14" s="11" t="s">
        <v>13</v>
      </c>
      <c r="B14" s="9"/>
    </row>
    <row r="15" spans="1:12" x14ac:dyDescent="0.3">
      <c r="A15" s="61"/>
      <c r="B15" s="61"/>
      <c r="H15" s="66"/>
      <c r="I15" s="66"/>
      <c r="J15" s="66"/>
      <c r="K15" s="66"/>
    </row>
    <row r="16" spans="1:12" x14ac:dyDescent="0.3">
      <c r="A16" s="60" t="s">
        <v>240</v>
      </c>
      <c r="B16" s="60"/>
      <c r="H16" s="10"/>
      <c r="I16" s="10"/>
      <c r="J16" s="10"/>
      <c r="K16" s="10"/>
    </row>
    <row r="17" spans="1:3" x14ac:dyDescent="0.3">
      <c r="A17" s="61"/>
      <c r="B17" s="61"/>
    </row>
    <row r="18" spans="1:3" x14ac:dyDescent="0.3">
      <c r="A18" s="60" t="s">
        <v>158</v>
      </c>
      <c r="B18" s="60"/>
      <c r="C18" t="s">
        <v>419</v>
      </c>
    </row>
    <row r="19" spans="1:3" x14ac:dyDescent="0.3">
      <c r="A19" s="62"/>
      <c r="B19" s="62"/>
    </row>
    <row r="20" spans="1:3" x14ac:dyDescent="0.3">
      <c r="A20" s="60" t="s">
        <v>15</v>
      </c>
      <c r="B20" s="60"/>
    </row>
    <row r="22" spans="1:3" x14ac:dyDescent="0.3">
      <c r="A22" s="60" t="s">
        <v>159</v>
      </c>
      <c r="B22" s="60"/>
    </row>
    <row r="24" spans="1:3" x14ac:dyDescent="0.3">
      <c r="A24" s="60" t="s">
        <v>388</v>
      </c>
      <c r="B24" s="60"/>
    </row>
  </sheetData>
  <sortState xmlns:xlrd2="http://schemas.microsoft.com/office/spreadsheetml/2017/richdata2" ref="A5:L11">
    <sortCondition descending="1" ref="L5:L11"/>
  </sortState>
  <mergeCells count="11">
    <mergeCell ref="A24:B24"/>
    <mergeCell ref="A17:B17"/>
    <mergeCell ref="A18:B18"/>
    <mergeCell ref="A19:B19"/>
    <mergeCell ref="A20:B20"/>
    <mergeCell ref="A22:B22"/>
    <mergeCell ref="A1:L1"/>
    <mergeCell ref="A2:L2"/>
    <mergeCell ref="A15:B15"/>
    <mergeCell ref="H15:K15"/>
    <mergeCell ref="A16:B16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CD21-D293-4857-A2A1-631AD59F77D1}">
  <dimension ref="A1:L20"/>
  <sheetViews>
    <sheetView workbookViewId="0">
      <selection activeCell="G20" sqref="G20"/>
    </sheetView>
  </sheetViews>
  <sheetFormatPr defaultRowHeight="14.4" x14ac:dyDescent="0.3"/>
  <cols>
    <col min="2" max="2" width="15.5546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7" t="s">
        <v>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1">
        <v>1</v>
      </c>
      <c r="B5" s="26" t="s">
        <v>162</v>
      </c>
      <c r="C5" s="69" t="s">
        <v>163</v>
      </c>
      <c r="D5" s="70"/>
      <c r="E5" s="70"/>
      <c r="F5" s="70"/>
      <c r="G5" s="70"/>
      <c r="H5" s="70"/>
      <c r="I5" s="70"/>
      <c r="J5" s="70"/>
      <c r="K5" s="71"/>
      <c r="L5" s="2"/>
    </row>
    <row r="6" spans="1:12" x14ac:dyDescent="0.3">
      <c r="A6" s="3" t="s">
        <v>95</v>
      </c>
      <c r="B6" s="4" t="s">
        <v>164</v>
      </c>
      <c r="C6" s="5">
        <v>4</v>
      </c>
      <c r="D6" s="5">
        <v>2</v>
      </c>
      <c r="E6" s="5">
        <v>2.4</v>
      </c>
      <c r="F6" s="5">
        <v>21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f>C6+D6+E6+F6+G6+H6+I6+J6+K6</f>
        <v>29.4</v>
      </c>
    </row>
    <row r="7" spans="1:12" x14ac:dyDescent="0.3">
      <c r="A7" s="3" t="s">
        <v>96</v>
      </c>
      <c r="B7" s="13" t="s">
        <v>161</v>
      </c>
      <c r="C7" s="14">
        <v>4</v>
      </c>
      <c r="D7" s="14">
        <v>2</v>
      </c>
      <c r="E7" s="14">
        <v>0.2</v>
      </c>
      <c r="F7" s="14">
        <v>8.4</v>
      </c>
      <c r="G7" s="14">
        <v>2</v>
      </c>
      <c r="H7" s="14">
        <v>0</v>
      </c>
      <c r="I7" s="14">
        <v>0</v>
      </c>
      <c r="J7" s="14">
        <v>1.5</v>
      </c>
      <c r="K7" s="14">
        <v>0</v>
      </c>
      <c r="L7" s="14">
        <f>C7+D7+E7+F7+G7+H7+I7+J7+K7</f>
        <v>18.100000000000001</v>
      </c>
    </row>
    <row r="8" spans="1:12" x14ac:dyDescent="0.3">
      <c r="A8" s="3" t="s">
        <v>97</v>
      </c>
      <c r="B8" s="13" t="s">
        <v>160</v>
      </c>
      <c r="C8" s="14">
        <v>4</v>
      </c>
      <c r="D8" s="14">
        <v>0</v>
      </c>
      <c r="E8" s="14">
        <v>0.2</v>
      </c>
      <c r="F8" s="14">
        <v>3.3</v>
      </c>
      <c r="G8" s="14">
        <v>0</v>
      </c>
      <c r="H8" s="14">
        <v>0</v>
      </c>
      <c r="I8" s="14">
        <v>8.8000000000000007</v>
      </c>
      <c r="J8" s="14">
        <v>0</v>
      </c>
      <c r="K8" s="14">
        <v>0</v>
      </c>
      <c r="L8" s="14">
        <f>C8+D8+E8+F8+G8+H8+I8+J8+K8</f>
        <v>16.3</v>
      </c>
    </row>
    <row r="9" spans="1:12" x14ac:dyDescent="0.3">
      <c r="A9" s="11" t="s">
        <v>13</v>
      </c>
      <c r="B9" s="9"/>
    </row>
    <row r="10" spans="1:12" x14ac:dyDescent="0.3">
      <c r="A10" s="61"/>
      <c r="B10" s="61"/>
      <c r="H10" s="66"/>
      <c r="I10" s="66"/>
      <c r="J10" s="66"/>
      <c r="K10" s="66"/>
    </row>
    <row r="11" spans="1:12" x14ac:dyDescent="0.3">
      <c r="A11" s="60" t="s">
        <v>14</v>
      </c>
      <c r="B11" s="60"/>
      <c r="H11" s="10"/>
      <c r="I11" s="10"/>
      <c r="J11" s="10"/>
      <c r="K11" s="10"/>
    </row>
    <row r="12" spans="1:12" ht="14.4" customHeight="1" x14ac:dyDescent="0.3">
      <c r="A12" s="61"/>
      <c r="B12" s="61"/>
    </row>
    <row r="13" spans="1:12" x14ac:dyDescent="0.3">
      <c r="A13" s="60" t="s">
        <v>158</v>
      </c>
      <c r="B13" s="60"/>
      <c r="C13" t="s">
        <v>419</v>
      </c>
    </row>
    <row r="14" spans="1:12" ht="14.4" customHeight="1" x14ac:dyDescent="0.3">
      <c r="A14" s="62"/>
      <c r="B14" s="62"/>
    </row>
    <row r="15" spans="1:12" x14ac:dyDescent="0.3">
      <c r="A15" s="60" t="s">
        <v>15</v>
      </c>
      <c r="B15" s="60"/>
    </row>
    <row r="16" spans="1:12" ht="14.4" customHeight="1" x14ac:dyDescent="0.3"/>
    <row r="17" spans="1:2" x14ac:dyDescent="0.3">
      <c r="A17" s="60" t="s">
        <v>159</v>
      </c>
      <c r="B17" s="60"/>
    </row>
    <row r="18" spans="1:2" ht="14.4" customHeight="1" x14ac:dyDescent="0.3"/>
    <row r="19" spans="1:2" x14ac:dyDescent="0.3">
      <c r="A19" s="60" t="s">
        <v>388</v>
      </c>
      <c r="B19" s="60"/>
    </row>
    <row r="20" spans="1:2" ht="14.4" customHeight="1" x14ac:dyDescent="0.3"/>
  </sheetData>
  <sortState xmlns:xlrd2="http://schemas.microsoft.com/office/spreadsheetml/2017/richdata2" ref="A5:L8">
    <sortCondition descending="1" ref="L6:L8"/>
  </sortState>
  <mergeCells count="12">
    <mergeCell ref="A10:B10"/>
    <mergeCell ref="H10:K10"/>
    <mergeCell ref="A17:B17"/>
    <mergeCell ref="A19:B19"/>
    <mergeCell ref="A1:L1"/>
    <mergeCell ref="A2:L2"/>
    <mergeCell ref="C5:K5"/>
    <mergeCell ref="A11:B11"/>
    <mergeCell ref="A12:B12"/>
    <mergeCell ref="A13:B13"/>
    <mergeCell ref="A14:B14"/>
    <mergeCell ref="A15:B15"/>
  </mergeCells>
  <phoneticPr fontId="9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61A9-6DEA-410F-A0DC-17034998E06A}">
  <dimension ref="A1:L31"/>
  <sheetViews>
    <sheetView topLeftCell="A5" workbookViewId="0">
      <selection activeCell="H23" sqref="H23:K23"/>
    </sheetView>
  </sheetViews>
  <sheetFormatPr defaultRowHeight="14.4" x14ac:dyDescent="0.3"/>
  <cols>
    <col min="2" max="2" width="26" customWidth="1"/>
    <col min="3" max="3" width="9.77734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1" t="s">
        <v>95</v>
      </c>
      <c r="B5" s="13" t="s">
        <v>239</v>
      </c>
      <c r="C5" s="14">
        <v>4.5</v>
      </c>
      <c r="D5" s="14">
        <v>2</v>
      </c>
      <c r="E5" s="14">
        <v>0</v>
      </c>
      <c r="F5" s="14">
        <v>34.799999999999997</v>
      </c>
      <c r="G5" s="14">
        <v>3</v>
      </c>
      <c r="H5" s="14">
        <v>0</v>
      </c>
      <c r="I5" s="14">
        <v>0</v>
      </c>
      <c r="J5" s="14">
        <v>0</v>
      </c>
      <c r="K5" s="14">
        <v>0</v>
      </c>
      <c r="L5" s="14">
        <f>C5+D5+E5+F5+G5+H5+I5+J5+K5</f>
        <v>44.3</v>
      </c>
    </row>
    <row r="6" spans="1:12" x14ac:dyDescent="0.3">
      <c r="A6" s="3" t="s">
        <v>96</v>
      </c>
      <c r="B6" s="4" t="s">
        <v>249</v>
      </c>
      <c r="C6" s="5">
        <v>4.5</v>
      </c>
      <c r="D6" s="5">
        <v>2</v>
      </c>
      <c r="E6" s="5">
        <v>6.5</v>
      </c>
      <c r="F6" s="5">
        <v>12.3</v>
      </c>
      <c r="G6" s="5">
        <v>0.9</v>
      </c>
      <c r="H6" s="5">
        <v>1.2</v>
      </c>
      <c r="I6" s="5">
        <v>13.29</v>
      </c>
      <c r="J6" s="5">
        <v>1.5</v>
      </c>
      <c r="K6" s="5">
        <v>0</v>
      </c>
      <c r="L6" s="5">
        <f>C6+D6+E6+F6+G6+H6+I6+J6+K6</f>
        <v>42.19</v>
      </c>
    </row>
    <row r="7" spans="1:12" x14ac:dyDescent="0.3">
      <c r="A7" s="21" t="s">
        <v>97</v>
      </c>
      <c r="B7" s="4" t="s">
        <v>246</v>
      </c>
      <c r="C7" s="5">
        <v>4.5</v>
      </c>
      <c r="D7" s="5">
        <v>2</v>
      </c>
      <c r="E7" s="5">
        <v>4.0999999999999996</v>
      </c>
      <c r="F7" s="5">
        <v>27.15</v>
      </c>
      <c r="G7" s="5">
        <v>1.1000000000000001</v>
      </c>
      <c r="H7" s="5">
        <v>0</v>
      </c>
      <c r="I7" s="5">
        <v>0</v>
      </c>
      <c r="J7" s="5">
        <v>0</v>
      </c>
      <c r="K7" s="5">
        <v>0</v>
      </c>
      <c r="L7" s="5">
        <f>C7+D7+E7+F7+G7+H7+I7+J7+K7</f>
        <v>38.85</v>
      </c>
    </row>
    <row r="8" spans="1:12" x14ac:dyDescent="0.3">
      <c r="A8" s="3" t="s">
        <v>98</v>
      </c>
      <c r="B8" s="4" t="s">
        <v>241</v>
      </c>
      <c r="C8" s="5">
        <v>4.5</v>
      </c>
      <c r="D8" s="5">
        <v>2</v>
      </c>
      <c r="E8" s="5">
        <v>4.7</v>
      </c>
      <c r="F8" s="5">
        <v>24.6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f>C8+D8+E8+F8+G8+H8+I8+J8+K8</f>
        <v>35.799999999999997</v>
      </c>
    </row>
    <row r="9" spans="1:12" x14ac:dyDescent="0.3">
      <c r="A9" s="21" t="s">
        <v>99</v>
      </c>
      <c r="B9" s="4" t="s">
        <v>247</v>
      </c>
      <c r="C9" s="5">
        <v>4.5</v>
      </c>
      <c r="D9" s="5">
        <v>2</v>
      </c>
      <c r="E9" s="5">
        <v>1.3</v>
      </c>
      <c r="F9" s="5">
        <v>10.65</v>
      </c>
      <c r="G9" s="5">
        <v>1.1000000000000001</v>
      </c>
      <c r="H9" s="5">
        <v>0</v>
      </c>
      <c r="I9" s="5">
        <v>13.29</v>
      </c>
      <c r="J9" s="5">
        <v>0</v>
      </c>
      <c r="K9" s="5">
        <v>0</v>
      </c>
      <c r="L9" s="5">
        <f>C9+D9+E9+F9+G9+H9+I9+J9+K9</f>
        <v>32.840000000000003</v>
      </c>
    </row>
    <row r="10" spans="1:12" x14ac:dyDescent="0.3">
      <c r="A10" s="3" t="s">
        <v>100</v>
      </c>
      <c r="B10" s="4" t="s">
        <v>242</v>
      </c>
      <c r="C10" s="5">
        <v>4.5</v>
      </c>
      <c r="D10" s="5">
        <v>2</v>
      </c>
      <c r="E10" s="5">
        <v>9.3000000000000007</v>
      </c>
      <c r="F10" s="5">
        <v>13.8</v>
      </c>
      <c r="G10" s="5">
        <v>0</v>
      </c>
      <c r="H10" s="5">
        <v>0.5</v>
      </c>
      <c r="I10" s="5">
        <v>0</v>
      </c>
      <c r="J10" s="5">
        <v>0</v>
      </c>
      <c r="K10" s="5">
        <v>0</v>
      </c>
      <c r="L10" s="14">
        <f>C10+D10+E10+F10+G10+H10+I10+J10+K10</f>
        <v>30.1</v>
      </c>
    </row>
    <row r="11" spans="1:12" x14ac:dyDescent="0.3">
      <c r="A11" s="21" t="s">
        <v>101</v>
      </c>
      <c r="B11" s="4" t="s">
        <v>243</v>
      </c>
      <c r="C11" s="5">
        <v>4</v>
      </c>
      <c r="D11" s="5">
        <v>2</v>
      </c>
      <c r="E11" s="5">
        <v>0.7</v>
      </c>
      <c r="F11" s="5">
        <v>4.5</v>
      </c>
      <c r="G11" s="5">
        <v>0</v>
      </c>
      <c r="H11" s="5">
        <v>0</v>
      </c>
      <c r="I11" s="5">
        <v>13.29</v>
      </c>
      <c r="J11" s="5">
        <v>0</v>
      </c>
      <c r="K11" s="5">
        <v>0</v>
      </c>
      <c r="L11" s="5">
        <f>C11+D11+E11+F11+G11+H11+I11+J11+K11</f>
        <v>24.49</v>
      </c>
    </row>
    <row r="12" spans="1:12" x14ac:dyDescent="0.3">
      <c r="A12" s="3" t="s">
        <v>102</v>
      </c>
      <c r="B12" s="4" t="s">
        <v>244</v>
      </c>
      <c r="C12" s="5">
        <v>4</v>
      </c>
      <c r="D12" s="5">
        <v>2</v>
      </c>
      <c r="E12" s="5">
        <v>1.4</v>
      </c>
      <c r="F12" s="5">
        <v>1.9</v>
      </c>
      <c r="G12" s="5">
        <v>0.2</v>
      </c>
      <c r="H12" s="5">
        <v>0</v>
      </c>
      <c r="I12" s="5">
        <v>13.29</v>
      </c>
      <c r="J12" s="5">
        <v>0</v>
      </c>
      <c r="K12" s="5">
        <v>0</v>
      </c>
      <c r="L12" s="5">
        <f>C12+D12+E12+F12+G12+H12+I12+J12+K12</f>
        <v>22.79</v>
      </c>
    </row>
    <row r="13" spans="1:12" x14ac:dyDescent="0.3">
      <c r="A13" s="21" t="s">
        <v>103</v>
      </c>
      <c r="B13" s="4" t="s">
        <v>238</v>
      </c>
      <c r="C13" s="5">
        <v>4</v>
      </c>
      <c r="D13" s="5">
        <v>2</v>
      </c>
      <c r="E13" s="5">
        <v>10.7</v>
      </c>
      <c r="F13" s="5">
        <v>1.35</v>
      </c>
      <c r="G13" s="5">
        <v>0</v>
      </c>
      <c r="H13" s="5">
        <v>0.4</v>
      </c>
      <c r="I13" s="5">
        <v>0</v>
      </c>
      <c r="J13" s="5">
        <v>0</v>
      </c>
      <c r="K13" s="5">
        <v>0</v>
      </c>
      <c r="L13" s="14">
        <f>C13+D13+E13+F13+G13+H13+I13+J13+K13</f>
        <v>18.45</v>
      </c>
    </row>
    <row r="14" spans="1:12" x14ac:dyDescent="0.3">
      <c r="A14" s="3" t="s">
        <v>104</v>
      </c>
      <c r="B14" s="4" t="s">
        <v>245</v>
      </c>
      <c r="C14" s="5">
        <v>4.5</v>
      </c>
      <c r="D14" s="5">
        <v>0</v>
      </c>
      <c r="E14" s="5">
        <v>0.45</v>
      </c>
      <c r="F14" s="5">
        <v>0</v>
      </c>
      <c r="G14" s="5">
        <v>0</v>
      </c>
      <c r="H14" s="5">
        <v>0</v>
      </c>
      <c r="I14" s="5">
        <v>13.29</v>
      </c>
      <c r="J14" s="5">
        <v>0</v>
      </c>
      <c r="K14" s="5">
        <v>0</v>
      </c>
      <c r="L14" s="5">
        <f>C14+D14+E14+F14+G14+H14+I14+J14+K14</f>
        <v>18.239999999999998</v>
      </c>
    </row>
    <row r="15" spans="1:12" x14ac:dyDescent="0.3">
      <c r="A15" t="s">
        <v>166</v>
      </c>
    </row>
    <row r="16" spans="1:12" x14ac:dyDescent="0.3">
      <c r="A16" t="s">
        <v>184</v>
      </c>
    </row>
    <row r="17" spans="1:11" x14ac:dyDescent="0.3">
      <c r="A17" t="s">
        <v>302</v>
      </c>
    </row>
    <row r="18" spans="1:11" x14ac:dyDescent="0.3">
      <c r="A18" t="s">
        <v>304</v>
      </c>
    </row>
    <row r="19" spans="1:11" ht="16.2" customHeight="1" x14ac:dyDescent="0.3">
      <c r="A19" t="s">
        <v>376</v>
      </c>
    </row>
    <row r="20" spans="1:11" x14ac:dyDescent="0.3">
      <c r="A20" t="s">
        <v>378</v>
      </c>
    </row>
    <row r="22" spans="1:11" x14ac:dyDescent="0.3">
      <c r="A22" s="11" t="s">
        <v>13</v>
      </c>
      <c r="B22" s="9"/>
    </row>
    <row r="23" spans="1:11" x14ac:dyDescent="0.3">
      <c r="A23" s="61"/>
      <c r="B23" s="61"/>
      <c r="H23" s="66"/>
      <c r="I23" s="66"/>
      <c r="J23" s="66"/>
      <c r="K23" s="66"/>
    </row>
    <row r="24" spans="1:11" x14ac:dyDescent="0.3">
      <c r="A24" s="60" t="s">
        <v>374</v>
      </c>
      <c r="B24" s="60"/>
      <c r="H24" s="10"/>
      <c r="I24" s="10"/>
      <c r="J24" s="10"/>
      <c r="K24" s="10"/>
    </row>
    <row r="25" spans="1:11" x14ac:dyDescent="0.3">
      <c r="A25" s="61"/>
      <c r="B25" s="61"/>
    </row>
    <row r="26" spans="1:11" x14ac:dyDescent="0.3">
      <c r="A26" s="60" t="s">
        <v>158</v>
      </c>
      <c r="B26" s="60"/>
      <c r="C26" t="s">
        <v>419</v>
      </c>
    </row>
    <row r="27" spans="1:11" x14ac:dyDescent="0.3">
      <c r="A27" s="62"/>
      <c r="B27" s="62"/>
    </row>
    <row r="28" spans="1:11" x14ac:dyDescent="0.3">
      <c r="A28" s="60" t="s">
        <v>15</v>
      </c>
      <c r="B28" s="60"/>
    </row>
    <row r="31" spans="1:11" x14ac:dyDescent="0.3">
      <c r="A31" s="60" t="s">
        <v>388</v>
      </c>
      <c r="B31" s="60"/>
    </row>
  </sheetData>
  <sortState xmlns:xlrd2="http://schemas.microsoft.com/office/spreadsheetml/2017/richdata2" ref="A5:L14">
    <sortCondition descending="1" ref="L5:L14"/>
  </sortState>
  <mergeCells count="10">
    <mergeCell ref="A31:B31"/>
    <mergeCell ref="A25:B25"/>
    <mergeCell ref="A26:B26"/>
    <mergeCell ref="A27:B27"/>
    <mergeCell ref="A28:B28"/>
    <mergeCell ref="A1:L1"/>
    <mergeCell ref="A2:L2"/>
    <mergeCell ref="A23:B23"/>
    <mergeCell ref="H23:K23"/>
    <mergeCell ref="A24:B24"/>
  </mergeCells>
  <phoneticPr fontId="9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85A5-3951-4562-A4C7-07C71E2702A6}">
  <dimension ref="A1:L30"/>
  <sheetViews>
    <sheetView topLeftCell="A5" workbookViewId="0">
      <selection activeCell="H26" sqref="H26"/>
    </sheetView>
  </sheetViews>
  <sheetFormatPr defaultRowHeight="14.4" x14ac:dyDescent="0.3"/>
  <cols>
    <col min="2" max="2" width="24.109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249</v>
      </c>
      <c r="C5" s="5">
        <v>4.5</v>
      </c>
      <c r="D5" s="5">
        <v>2</v>
      </c>
      <c r="E5" s="5">
        <v>6.5</v>
      </c>
      <c r="F5" s="5">
        <v>12.3</v>
      </c>
      <c r="G5" s="5">
        <v>0.9</v>
      </c>
      <c r="H5" s="5">
        <v>1.2</v>
      </c>
      <c r="I5" s="5">
        <v>11.65</v>
      </c>
      <c r="J5" s="5">
        <v>1.5</v>
      </c>
      <c r="K5" s="5">
        <v>0</v>
      </c>
      <c r="L5" s="5">
        <f>C5+D5+E5+F5+G5+H5+I5+J5+K5</f>
        <v>40.549999999999997</v>
      </c>
    </row>
    <row r="6" spans="1:12" x14ac:dyDescent="0.3">
      <c r="A6" s="3" t="s">
        <v>96</v>
      </c>
      <c r="B6" s="4" t="s">
        <v>248</v>
      </c>
      <c r="C6" s="5">
        <v>3.5</v>
      </c>
      <c r="D6" s="5">
        <v>2</v>
      </c>
      <c r="E6" s="5">
        <v>13.1</v>
      </c>
      <c r="F6" s="5">
        <v>8.5500000000000007</v>
      </c>
      <c r="G6" s="5">
        <v>1.7</v>
      </c>
      <c r="H6" s="5">
        <v>0</v>
      </c>
      <c r="I6" s="5">
        <v>11.65</v>
      </c>
      <c r="J6" s="5">
        <v>0</v>
      </c>
      <c r="K6" s="5">
        <v>0</v>
      </c>
      <c r="L6" s="5">
        <f>C6+D6+E6+F6+G6+H6+I6+J6+K6</f>
        <v>40.5</v>
      </c>
    </row>
    <row r="7" spans="1:12" x14ac:dyDescent="0.3">
      <c r="A7" s="3" t="s">
        <v>97</v>
      </c>
      <c r="B7" s="4" t="s">
        <v>246</v>
      </c>
      <c r="C7" s="5">
        <v>4.5</v>
      </c>
      <c r="D7" s="5">
        <v>2</v>
      </c>
      <c r="E7" s="5">
        <v>4.0999999999999996</v>
      </c>
      <c r="F7" s="5">
        <v>27.15</v>
      </c>
      <c r="G7" s="5">
        <v>1.1000000000000001</v>
      </c>
      <c r="H7" s="5">
        <v>0</v>
      </c>
      <c r="I7" s="5">
        <v>0</v>
      </c>
      <c r="J7" s="5">
        <v>0</v>
      </c>
      <c r="K7" s="5">
        <v>0</v>
      </c>
      <c r="L7" s="5">
        <f>C7+D7+E7+F7+G7+H7+I7+J7+K7</f>
        <v>38.85</v>
      </c>
    </row>
    <row r="8" spans="1:12" x14ac:dyDescent="0.3">
      <c r="A8" s="3" t="s">
        <v>98</v>
      </c>
      <c r="B8" s="4" t="s">
        <v>241</v>
      </c>
      <c r="C8" s="5">
        <v>4.5</v>
      </c>
      <c r="D8" s="5">
        <v>2</v>
      </c>
      <c r="E8" s="5">
        <v>4.7</v>
      </c>
      <c r="F8" s="5">
        <v>24.6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f>C8+D8+E8+F8+G8+H8+I8+J8+K8</f>
        <v>35.799999999999997</v>
      </c>
    </row>
    <row r="9" spans="1:12" x14ac:dyDescent="0.3">
      <c r="A9" s="3" t="s">
        <v>99</v>
      </c>
      <c r="B9" s="4" t="s">
        <v>247</v>
      </c>
      <c r="C9" s="5">
        <v>4.5</v>
      </c>
      <c r="D9" s="5">
        <v>2</v>
      </c>
      <c r="E9" s="5">
        <v>1.3</v>
      </c>
      <c r="F9" s="5">
        <v>10.65</v>
      </c>
      <c r="G9" s="5">
        <v>1.1000000000000001</v>
      </c>
      <c r="H9" s="5">
        <v>0</v>
      </c>
      <c r="I9" s="5">
        <v>11.65</v>
      </c>
      <c r="J9" s="5">
        <v>0</v>
      </c>
      <c r="K9" s="5">
        <v>0</v>
      </c>
      <c r="L9" s="5">
        <f>C9+D9+E9+F9+G9+H9+I9+J9+K9</f>
        <v>31.200000000000003</v>
      </c>
    </row>
    <row r="10" spans="1:12" x14ac:dyDescent="0.3">
      <c r="A10" s="3" t="s">
        <v>100</v>
      </c>
      <c r="B10" s="4" t="s">
        <v>243</v>
      </c>
      <c r="C10" s="5">
        <v>4</v>
      </c>
      <c r="D10" s="5">
        <v>2</v>
      </c>
      <c r="E10" s="5">
        <v>0.7</v>
      </c>
      <c r="F10" s="5">
        <v>4.5</v>
      </c>
      <c r="G10" s="5">
        <v>0</v>
      </c>
      <c r="H10" s="5">
        <v>0</v>
      </c>
      <c r="I10" s="5">
        <v>11.65</v>
      </c>
      <c r="J10" s="5">
        <v>0</v>
      </c>
      <c r="K10" s="5">
        <v>0</v>
      </c>
      <c r="L10" s="5">
        <f>C10+D10+E10+F10+G10+H10+I10+J10+K10</f>
        <v>22.85</v>
      </c>
    </row>
    <row r="11" spans="1:12" x14ac:dyDescent="0.3">
      <c r="A11" s="3" t="s">
        <v>101</v>
      </c>
      <c r="B11" s="4" t="s">
        <v>238</v>
      </c>
      <c r="C11" s="5">
        <v>4</v>
      </c>
      <c r="D11" s="5">
        <v>2</v>
      </c>
      <c r="E11" s="5">
        <v>10.7</v>
      </c>
      <c r="F11" s="5">
        <v>1.35</v>
      </c>
      <c r="G11" s="5">
        <v>0</v>
      </c>
      <c r="H11" s="5">
        <v>0.4</v>
      </c>
      <c r="I11" s="5">
        <v>0</v>
      </c>
      <c r="J11" s="5">
        <v>0</v>
      </c>
      <c r="K11" s="5">
        <v>0</v>
      </c>
      <c r="L11" s="14">
        <f>C11+D11+E11+F11+G11+H11+I11+J11+K11</f>
        <v>18.45</v>
      </c>
    </row>
    <row r="12" spans="1:12" x14ac:dyDescent="0.3">
      <c r="A12" s="3" t="s">
        <v>102</v>
      </c>
      <c r="B12" s="4" t="s">
        <v>245</v>
      </c>
      <c r="C12" s="5">
        <v>4.5</v>
      </c>
      <c r="D12" s="5">
        <v>0</v>
      </c>
      <c r="E12" s="5">
        <v>0.45</v>
      </c>
      <c r="F12" s="5">
        <v>0</v>
      </c>
      <c r="G12" s="5">
        <v>0</v>
      </c>
      <c r="H12" s="5">
        <v>0</v>
      </c>
      <c r="I12" s="5">
        <v>11.65</v>
      </c>
      <c r="J12" s="5">
        <v>0</v>
      </c>
      <c r="K12" s="5">
        <v>0</v>
      </c>
      <c r="L12" s="5">
        <f>C12+D12+E12+F12+G12+H12+I12+J12+K12</f>
        <v>16.600000000000001</v>
      </c>
    </row>
    <row r="13" spans="1:12" x14ac:dyDescent="0.3">
      <c r="A13" s="3" t="s">
        <v>103</v>
      </c>
      <c r="B13" s="4" t="s">
        <v>244</v>
      </c>
      <c r="C13" s="5">
        <v>4</v>
      </c>
      <c r="D13" s="5">
        <v>2</v>
      </c>
      <c r="E13" s="5">
        <v>1.4</v>
      </c>
      <c r="F13" s="5">
        <v>1.9</v>
      </c>
      <c r="G13" s="5">
        <v>0.2</v>
      </c>
      <c r="H13" s="5">
        <v>0</v>
      </c>
      <c r="I13" s="5">
        <v>0</v>
      </c>
      <c r="J13" s="5">
        <v>0</v>
      </c>
      <c r="K13" s="5">
        <v>0</v>
      </c>
      <c r="L13" s="5">
        <f>C13+D13+E13+F13+G13+H13+I13+J13+K13</f>
        <v>9.5</v>
      </c>
    </row>
    <row r="14" spans="1:12" x14ac:dyDescent="0.3">
      <c r="A14" t="s">
        <v>166</v>
      </c>
    </row>
    <row r="15" spans="1:12" x14ac:dyDescent="0.3">
      <c r="A15" t="s">
        <v>186</v>
      </c>
    </row>
    <row r="16" spans="1:12" x14ac:dyDescent="0.3">
      <c r="A16" t="s">
        <v>304</v>
      </c>
    </row>
    <row r="17" spans="1:11" x14ac:dyDescent="0.3">
      <c r="A17" t="s">
        <v>376</v>
      </c>
    </row>
    <row r="18" spans="1:11" x14ac:dyDescent="0.3">
      <c r="A18" t="s">
        <v>378</v>
      </c>
    </row>
    <row r="20" spans="1:11" x14ac:dyDescent="0.3">
      <c r="A20" s="11" t="s">
        <v>13</v>
      </c>
      <c r="B20" s="9"/>
    </row>
    <row r="21" spans="1:11" x14ac:dyDescent="0.3">
      <c r="A21" s="61"/>
      <c r="B21" s="61"/>
      <c r="H21" s="66"/>
      <c r="I21" s="66"/>
      <c r="J21" s="66"/>
      <c r="K21" s="66"/>
    </row>
    <row r="22" spans="1:11" x14ac:dyDescent="0.3">
      <c r="A22" s="60" t="s">
        <v>14</v>
      </c>
      <c r="B22" s="60"/>
      <c r="H22" s="10"/>
      <c r="I22" s="10"/>
      <c r="J22" s="10"/>
      <c r="K22" s="10"/>
    </row>
    <row r="23" spans="1:11" x14ac:dyDescent="0.3">
      <c r="A23" s="61"/>
      <c r="B23" s="61"/>
    </row>
    <row r="24" spans="1:11" x14ac:dyDescent="0.3">
      <c r="A24" s="60" t="s">
        <v>158</v>
      </c>
      <c r="B24" s="60"/>
      <c r="C24" t="s">
        <v>419</v>
      </c>
    </row>
    <row r="25" spans="1:11" x14ac:dyDescent="0.3">
      <c r="A25" s="62"/>
      <c r="B25" s="62"/>
    </row>
    <row r="26" spans="1:11" x14ac:dyDescent="0.3">
      <c r="A26" s="60" t="s">
        <v>15</v>
      </c>
      <c r="B26" s="60"/>
    </row>
    <row r="28" spans="1:11" x14ac:dyDescent="0.3">
      <c r="A28" s="60" t="s">
        <v>159</v>
      </c>
      <c r="B28" s="60"/>
    </row>
    <row r="30" spans="1:11" x14ac:dyDescent="0.3">
      <c r="A30" s="60" t="s">
        <v>388</v>
      </c>
      <c r="B30" s="60"/>
    </row>
  </sheetData>
  <sortState xmlns:xlrd2="http://schemas.microsoft.com/office/spreadsheetml/2017/richdata2" ref="A5:L13">
    <sortCondition descending="1" ref="L5:L13"/>
  </sortState>
  <mergeCells count="11">
    <mergeCell ref="A30:B30"/>
    <mergeCell ref="A23:B23"/>
    <mergeCell ref="A24:B24"/>
    <mergeCell ref="A25:B25"/>
    <mergeCell ref="A26:B26"/>
    <mergeCell ref="A28:B28"/>
    <mergeCell ref="A1:L1"/>
    <mergeCell ref="A2:L2"/>
    <mergeCell ref="A21:B21"/>
    <mergeCell ref="H21:K21"/>
    <mergeCell ref="A22:B22"/>
  </mergeCells>
  <phoneticPr fontId="9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AC1F-37FD-4880-9BDD-0D12BBE41E36}">
  <dimension ref="A1:L21"/>
  <sheetViews>
    <sheetView workbookViewId="0">
      <selection activeCell="H12" sqref="H12:K12"/>
    </sheetView>
  </sheetViews>
  <sheetFormatPr defaultRowHeight="14.4" x14ac:dyDescent="0.3"/>
  <cols>
    <col min="2" max="2" width="14.66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6" t="s">
        <v>95</v>
      </c>
      <c r="B5" s="4" t="s">
        <v>358</v>
      </c>
      <c r="C5" s="5">
        <v>4</v>
      </c>
      <c r="D5" s="5">
        <v>2</v>
      </c>
      <c r="E5" s="5">
        <v>2.8</v>
      </c>
      <c r="F5" s="5">
        <v>11.1</v>
      </c>
      <c r="G5" s="5">
        <v>0.9</v>
      </c>
      <c r="H5" s="5">
        <v>4.5</v>
      </c>
      <c r="I5" s="5">
        <v>7.59</v>
      </c>
      <c r="J5" s="5">
        <v>0</v>
      </c>
      <c r="K5" s="5">
        <v>0</v>
      </c>
      <c r="L5" s="5">
        <f>C5+D5+E5+F5+G5+H5+I5+J5+K5</f>
        <v>32.89</v>
      </c>
    </row>
    <row r="6" spans="1:12" x14ac:dyDescent="0.3">
      <c r="A6" s="36" t="s">
        <v>96</v>
      </c>
      <c r="B6" s="4" t="s">
        <v>254</v>
      </c>
      <c r="C6" s="5">
        <v>4</v>
      </c>
      <c r="D6" s="5">
        <v>2</v>
      </c>
      <c r="E6" s="5">
        <v>3.6</v>
      </c>
      <c r="F6" s="5">
        <v>9.9</v>
      </c>
      <c r="G6" s="5">
        <v>0</v>
      </c>
      <c r="H6" s="5">
        <v>0</v>
      </c>
      <c r="I6" s="5">
        <v>7.59</v>
      </c>
      <c r="J6" s="5">
        <v>0</v>
      </c>
      <c r="K6" s="5">
        <v>0</v>
      </c>
      <c r="L6" s="5">
        <f>C6+D6+E6+F6+G6+H6+I6+J6+K6</f>
        <v>27.09</v>
      </c>
    </row>
    <row r="7" spans="1:12" s="19" customFormat="1" x14ac:dyDescent="0.3">
      <c r="A7" s="36" t="s">
        <v>97</v>
      </c>
      <c r="B7" s="4" t="s">
        <v>253</v>
      </c>
      <c r="C7" s="5">
        <v>4</v>
      </c>
      <c r="D7" s="5">
        <v>2</v>
      </c>
      <c r="E7" s="5">
        <v>1</v>
      </c>
      <c r="F7" s="5">
        <v>6.3</v>
      </c>
      <c r="G7" s="5">
        <v>2.2999999999999998</v>
      </c>
      <c r="H7" s="5">
        <v>6.4</v>
      </c>
      <c r="I7" s="5">
        <v>0</v>
      </c>
      <c r="J7" s="5">
        <v>0</v>
      </c>
      <c r="K7" s="5">
        <v>0</v>
      </c>
      <c r="L7" s="14">
        <f>C7+D7+E7+F7+G7+H7+I7+J7+K7</f>
        <v>22</v>
      </c>
    </row>
    <row r="8" spans="1:12" x14ac:dyDescent="0.3">
      <c r="A8" s="36" t="s">
        <v>98</v>
      </c>
      <c r="B8" s="4" t="s">
        <v>252</v>
      </c>
      <c r="C8" s="5">
        <v>4</v>
      </c>
      <c r="D8" s="5">
        <v>2</v>
      </c>
      <c r="E8" s="5">
        <v>1.3</v>
      </c>
      <c r="F8" s="5">
        <v>10.199999999999999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f>C8+D8+E8+F8+G8+H8+I8+J8+K8</f>
        <v>17.5</v>
      </c>
    </row>
    <row r="9" spans="1:12" x14ac:dyDescent="0.3">
      <c r="A9" s="36" t="s">
        <v>99</v>
      </c>
      <c r="B9" s="4" t="s">
        <v>256</v>
      </c>
      <c r="C9" s="5">
        <v>4</v>
      </c>
      <c r="D9" s="5">
        <v>2</v>
      </c>
      <c r="E9" s="5">
        <v>0.4</v>
      </c>
      <c r="F9" s="5">
        <v>2.1</v>
      </c>
      <c r="G9" s="5">
        <v>1.5</v>
      </c>
      <c r="H9" s="5">
        <v>7.5</v>
      </c>
      <c r="I9" s="5">
        <v>0</v>
      </c>
      <c r="J9" s="5">
        <v>0</v>
      </c>
      <c r="K9" s="5">
        <v>0</v>
      </c>
      <c r="L9" s="5">
        <f>C9+D9+E9+F9+G9+H9+I9+J9+K9</f>
        <v>17.5</v>
      </c>
    </row>
    <row r="11" spans="1:12" x14ac:dyDescent="0.3">
      <c r="A11" s="11" t="s">
        <v>13</v>
      </c>
      <c r="B11" s="9"/>
    </row>
    <row r="12" spans="1:12" x14ac:dyDescent="0.3">
      <c r="A12" s="61"/>
      <c r="B12" s="61"/>
      <c r="H12" s="66"/>
      <c r="I12" s="66"/>
      <c r="J12" s="66"/>
      <c r="K12" s="66"/>
    </row>
    <row r="13" spans="1:12" x14ac:dyDescent="0.3">
      <c r="A13" s="60" t="s">
        <v>14</v>
      </c>
      <c r="B13" s="60"/>
      <c r="H13" s="10"/>
      <c r="I13" s="10"/>
      <c r="J13" s="10"/>
      <c r="K13" s="10"/>
    </row>
    <row r="14" spans="1:12" x14ac:dyDescent="0.3">
      <c r="A14" s="61"/>
      <c r="B14" s="61"/>
    </row>
    <row r="15" spans="1:12" x14ac:dyDescent="0.3">
      <c r="A15" s="60" t="s">
        <v>158</v>
      </c>
      <c r="B15" s="60"/>
      <c r="C15" t="s">
        <v>419</v>
      </c>
    </row>
    <row r="16" spans="1:12" x14ac:dyDescent="0.3">
      <c r="A16" s="62"/>
      <c r="B16" s="62"/>
    </row>
    <row r="17" spans="1:2" x14ac:dyDescent="0.3">
      <c r="A17" s="60" t="s">
        <v>15</v>
      </c>
      <c r="B17" s="60"/>
    </row>
    <row r="19" spans="1:2" x14ac:dyDescent="0.3">
      <c r="A19" s="60" t="s">
        <v>159</v>
      </c>
      <c r="B19" s="60"/>
    </row>
    <row r="21" spans="1:2" x14ac:dyDescent="0.3">
      <c r="A21" s="60" t="s">
        <v>388</v>
      </c>
      <c r="B21" s="60"/>
    </row>
  </sheetData>
  <sortState xmlns:xlrd2="http://schemas.microsoft.com/office/spreadsheetml/2017/richdata2" ref="A5:L9">
    <sortCondition descending="1" ref="L5:L9"/>
  </sortState>
  <mergeCells count="11">
    <mergeCell ref="A19:B19"/>
    <mergeCell ref="A21:B21"/>
    <mergeCell ref="A1:L1"/>
    <mergeCell ref="A2:L2"/>
    <mergeCell ref="A12:B12"/>
    <mergeCell ref="H12:K12"/>
    <mergeCell ref="A13:B13"/>
    <mergeCell ref="A14:B14"/>
    <mergeCell ref="A15:B15"/>
    <mergeCell ref="A16:B16"/>
    <mergeCell ref="A17:B17"/>
  </mergeCells>
  <phoneticPr fontId="9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0264-631E-4B71-9A85-771F01582328}">
  <dimension ref="A1:L27"/>
  <sheetViews>
    <sheetView topLeftCell="A3" workbookViewId="0">
      <selection activeCell="H18" sqref="H18:K18"/>
    </sheetView>
  </sheetViews>
  <sheetFormatPr defaultRowHeight="14.4" x14ac:dyDescent="0.3"/>
  <cols>
    <col min="2" max="2" width="19.77734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7" customHeight="1" x14ac:dyDescent="0.3">
      <c r="A2" s="64" t="s">
        <v>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358</v>
      </c>
      <c r="C5" s="5">
        <v>4</v>
      </c>
      <c r="D5" s="5">
        <v>2</v>
      </c>
      <c r="E5" s="5">
        <v>2.8</v>
      </c>
      <c r="F5" s="5">
        <v>11.1</v>
      </c>
      <c r="G5" s="5">
        <v>0.9</v>
      </c>
      <c r="H5" s="5">
        <v>4.5</v>
      </c>
      <c r="I5" s="5">
        <v>7.59</v>
      </c>
      <c r="J5" s="5">
        <v>0</v>
      </c>
      <c r="K5" s="5">
        <v>0</v>
      </c>
      <c r="L5" s="5">
        <f>C5+D5+E5+F5+G5+H5+I5+J5+K5</f>
        <v>32.89</v>
      </c>
    </row>
    <row r="6" spans="1:12" x14ac:dyDescent="0.3">
      <c r="A6" s="3" t="s">
        <v>96</v>
      </c>
      <c r="B6" s="6" t="s">
        <v>361</v>
      </c>
      <c r="C6" s="5">
        <v>4.5</v>
      </c>
      <c r="D6" s="5">
        <v>2</v>
      </c>
      <c r="E6" s="7">
        <v>5.9</v>
      </c>
      <c r="F6" s="8">
        <v>10.5</v>
      </c>
      <c r="G6" s="7">
        <v>0</v>
      </c>
      <c r="H6" s="7">
        <v>0</v>
      </c>
      <c r="I6" s="5">
        <v>7.59</v>
      </c>
      <c r="J6" s="5">
        <v>0</v>
      </c>
      <c r="K6" s="5">
        <v>0</v>
      </c>
      <c r="L6" s="5">
        <f>C6+D6+E6+F6+G6+H6+I6+J6+K6</f>
        <v>30.49</v>
      </c>
    </row>
    <row r="7" spans="1:12" x14ac:dyDescent="0.3">
      <c r="A7" s="3" t="s">
        <v>97</v>
      </c>
      <c r="B7" s="4" t="s">
        <v>254</v>
      </c>
      <c r="C7" s="5">
        <v>4</v>
      </c>
      <c r="D7" s="5">
        <v>2</v>
      </c>
      <c r="E7" s="5">
        <v>3.6</v>
      </c>
      <c r="F7" s="5">
        <v>9.9</v>
      </c>
      <c r="G7" s="5">
        <v>0</v>
      </c>
      <c r="H7" s="5">
        <v>0</v>
      </c>
      <c r="I7" s="5">
        <v>7.59</v>
      </c>
      <c r="J7" s="5">
        <v>0</v>
      </c>
      <c r="K7" s="5">
        <v>0</v>
      </c>
      <c r="L7" s="5">
        <f>C7+D7+E7+F7+G7+H7+I7+J7+K7</f>
        <v>27.09</v>
      </c>
    </row>
    <row r="8" spans="1:12" s="19" customFormat="1" x14ac:dyDescent="0.3">
      <c r="A8" s="3" t="s">
        <v>98</v>
      </c>
      <c r="B8" s="4" t="s">
        <v>253</v>
      </c>
      <c r="C8" s="5">
        <v>4</v>
      </c>
      <c r="D8" s="5">
        <v>2</v>
      </c>
      <c r="E8" s="5">
        <v>1</v>
      </c>
      <c r="F8" s="5">
        <v>6.3</v>
      </c>
      <c r="G8" s="5">
        <v>2.2999999999999998</v>
      </c>
      <c r="H8" s="5">
        <v>6.4</v>
      </c>
      <c r="I8" s="5">
        <v>0</v>
      </c>
      <c r="J8" s="5">
        <v>0</v>
      </c>
      <c r="K8" s="5">
        <v>0</v>
      </c>
      <c r="L8" s="14">
        <f>C8+D8+E8+F8+G8+H8+I8+J8+K8</f>
        <v>22</v>
      </c>
    </row>
    <row r="9" spans="1:12" x14ac:dyDescent="0.3">
      <c r="A9" s="3" t="s">
        <v>99</v>
      </c>
      <c r="B9" s="4" t="s">
        <v>363</v>
      </c>
      <c r="C9" s="5">
        <v>4</v>
      </c>
      <c r="D9" s="5">
        <v>2</v>
      </c>
      <c r="E9" s="5">
        <v>4.5</v>
      </c>
      <c r="F9" s="5">
        <v>6.4</v>
      </c>
      <c r="G9" s="5">
        <v>2.2999999999999998</v>
      </c>
      <c r="H9" s="5">
        <v>1.4</v>
      </c>
      <c r="I9" s="5">
        <v>0</v>
      </c>
      <c r="J9" s="5">
        <v>0</v>
      </c>
      <c r="K9" s="5">
        <v>0</v>
      </c>
      <c r="L9" s="5">
        <f>C9+D9+E9+F9+G9+H9+I9+J9+K9</f>
        <v>20.599999999999998</v>
      </c>
    </row>
    <row r="10" spans="1:12" x14ac:dyDescent="0.3">
      <c r="A10" s="3" t="s">
        <v>100</v>
      </c>
      <c r="B10" s="4" t="s">
        <v>252</v>
      </c>
      <c r="C10" s="5">
        <v>4</v>
      </c>
      <c r="D10" s="5">
        <v>2</v>
      </c>
      <c r="E10" s="5">
        <v>1.3</v>
      </c>
      <c r="F10" s="5">
        <v>10.199999999999999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17.5</v>
      </c>
    </row>
    <row r="11" spans="1:12" x14ac:dyDescent="0.3">
      <c r="A11" s="3" t="s">
        <v>101</v>
      </c>
      <c r="B11" s="4" t="s">
        <v>256</v>
      </c>
      <c r="C11" s="5">
        <v>4</v>
      </c>
      <c r="D11" s="5">
        <v>2</v>
      </c>
      <c r="E11" s="5">
        <v>0.4</v>
      </c>
      <c r="F11" s="5">
        <v>2.1</v>
      </c>
      <c r="G11" s="5">
        <v>1.5</v>
      </c>
      <c r="H11" s="5">
        <v>7.5</v>
      </c>
      <c r="I11" s="5">
        <v>0</v>
      </c>
      <c r="J11" s="5">
        <v>0</v>
      </c>
      <c r="K11" s="5">
        <v>0</v>
      </c>
      <c r="L11" s="5">
        <f>C11+D11+E11+F11+G11+H11+I11+J11+K11</f>
        <v>17.5</v>
      </c>
    </row>
    <row r="12" spans="1:12" x14ac:dyDescent="0.3">
      <c r="A12" s="3" t="s">
        <v>102</v>
      </c>
      <c r="B12" s="48" t="s">
        <v>356</v>
      </c>
      <c r="C12" s="5">
        <v>4</v>
      </c>
      <c r="D12" s="5">
        <v>0</v>
      </c>
      <c r="E12" s="5">
        <v>0</v>
      </c>
      <c r="F12" s="5">
        <v>1.5</v>
      </c>
      <c r="G12" s="5">
        <v>0</v>
      </c>
      <c r="H12" s="5">
        <v>4.3</v>
      </c>
      <c r="I12" s="5">
        <v>7.59</v>
      </c>
      <c r="J12" s="5">
        <v>0</v>
      </c>
      <c r="K12" s="5">
        <v>0</v>
      </c>
      <c r="L12" s="5">
        <f>C12+D12+E12+F12+G12+H12+I12+J12+K12</f>
        <v>17.39</v>
      </c>
    </row>
    <row r="13" spans="1:12" x14ac:dyDescent="0.3">
      <c r="A13" s="3" t="s">
        <v>103</v>
      </c>
      <c r="B13" s="48" t="s">
        <v>217</v>
      </c>
      <c r="C13" s="41">
        <v>4</v>
      </c>
      <c r="D13" s="41">
        <v>0</v>
      </c>
      <c r="E13" s="41">
        <v>0</v>
      </c>
      <c r="F13" s="41">
        <v>0.15</v>
      </c>
      <c r="G13" s="41">
        <v>0</v>
      </c>
      <c r="H13" s="41">
        <v>0</v>
      </c>
      <c r="I13" s="41">
        <v>7.59</v>
      </c>
      <c r="J13" s="41">
        <v>0</v>
      </c>
      <c r="K13" s="41">
        <v>0</v>
      </c>
      <c r="L13" s="5">
        <f>C13+D13+E13+F13+G13+H13+I13+J13+K13</f>
        <v>11.74</v>
      </c>
    </row>
    <row r="14" spans="1:12" x14ac:dyDescent="0.3">
      <c r="A14" s="3" t="s">
        <v>104</v>
      </c>
      <c r="B14" s="4" t="s">
        <v>359</v>
      </c>
      <c r="C14" s="5">
        <v>4</v>
      </c>
      <c r="D14" s="5">
        <v>0</v>
      </c>
      <c r="E14" s="5">
        <v>0</v>
      </c>
      <c r="F14" s="5">
        <v>0</v>
      </c>
      <c r="G14" s="5">
        <v>0</v>
      </c>
      <c r="H14" s="5">
        <v>5</v>
      </c>
      <c r="I14" s="5">
        <v>0</v>
      </c>
      <c r="J14" s="5">
        <v>0</v>
      </c>
      <c r="K14" s="5">
        <v>0</v>
      </c>
      <c r="L14" s="5">
        <f>C14+D14+E14+F14+G14+H14+I14+J14+K14</f>
        <v>9</v>
      </c>
    </row>
    <row r="15" spans="1:12" x14ac:dyDescent="0.3">
      <c r="A15" s="3" t="s">
        <v>106</v>
      </c>
      <c r="B15" s="4" t="s">
        <v>255</v>
      </c>
      <c r="C15" s="5">
        <v>4</v>
      </c>
      <c r="D15" s="5">
        <v>0</v>
      </c>
      <c r="E15" s="5">
        <v>1.7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f>C15+D15+E15+F15+G15+H15+I15+J15+K15</f>
        <v>5.7</v>
      </c>
    </row>
    <row r="17" spans="1:11" x14ac:dyDescent="0.3">
      <c r="A17" s="11" t="s">
        <v>13</v>
      </c>
      <c r="B17" s="9"/>
    </row>
    <row r="18" spans="1:11" x14ac:dyDescent="0.3">
      <c r="A18" s="61"/>
      <c r="B18" s="61"/>
      <c r="H18" s="66"/>
      <c r="I18" s="66"/>
      <c r="J18" s="66"/>
      <c r="K18" s="66"/>
    </row>
    <row r="19" spans="1:11" x14ac:dyDescent="0.3">
      <c r="A19" s="60" t="s">
        <v>14</v>
      </c>
      <c r="B19" s="60"/>
      <c r="H19" s="10"/>
      <c r="I19" s="10"/>
      <c r="J19" s="10"/>
      <c r="K19" s="10"/>
    </row>
    <row r="20" spans="1:11" x14ac:dyDescent="0.3">
      <c r="A20" s="61"/>
      <c r="B20" s="61"/>
    </row>
    <row r="21" spans="1:11" x14ac:dyDescent="0.3">
      <c r="A21" s="60" t="s">
        <v>158</v>
      </c>
      <c r="B21" s="60"/>
      <c r="C21" t="s">
        <v>419</v>
      </c>
    </row>
    <row r="22" spans="1:11" x14ac:dyDescent="0.3">
      <c r="A22" s="62"/>
      <c r="B22" s="62"/>
    </row>
    <row r="23" spans="1:11" x14ac:dyDescent="0.3">
      <c r="A23" s="60" t="s">
        <v>15</v>
      </c>
      <c r="B23" s="60"/>
    </row>
    <row r="25" spans="1:11" x14ac:dyDescent="0.3">
      <c r="A25" s="60" t="s">
        <v>159</v>
      </c>
      <c r="B25" s="60"/>
    </row>
    <row r="27" spans="1:11" x14ac:dyDescent="0.3">
      <c r="A27" s="60" t="s">
        <v>388</v>
      </c>
      <c r="B27" s="60"/>
    </row>
  </sheetData>
  <sortState xmlns:xlrd2="http://schemas.microsoft.com/office/spreadsheetml/2017/richdata2" ref="A5:L15">
    <sortCondition descending="1" ref="L5:L15"/>
  </sortState>
  <mergeCells count="11">
    <mergeCell ref="A27:B27"/>
    <mergeCell ref="A20:B20"/>
    <mergeCell ref="A21:B21"/>
    <mergeCell ref="A22:B22"/>
    <mergeCell ref="A23:B23"/>
    <mergeCell ref="A25:B25"/>
    <mergeCell ref="A1:L1"/>
    <mergeCell ref="A2:L2"/>
    <mergeCell ref="A18:B18"/>
    <mergeCell ref="H18:K18"/>
    <mergeCell ref="A19:B19"/>
  </mergeCells>
  <phoneticPr fontId="9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7324-48BB-41C9-AB61-542B3F7D9908}">
  <dimension ref="A1:L23"/>
  <sheetViews>
    <sheetView topLeftCell="A2" zoomScale="102" zoomScaleNormal="102" workbookViewId="0">
      <selection activeCell="H19" sqref="H19"/>
    </sheetView>
  </sheetViews>
  <sheetFormatPr defaultRowHeight="14.4" x14ac:dyDescent="0.3"/>
  <cols>
    <col min="2" max="2" width="24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39.6" customHeight="1" x14ac:dyDescent="0.3">
      <c r="A2" s="64" t="s">
        <v>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18" t="s">
        <v>95</v>
      </c>
      <c r="B5" s="4" t="s">
        <v>264</v>
      </c>
      <c r="C5" s="45">
        <v>4</v>
      </c>
      <c r="D5" s="45">
        <v>2</v>
      </c>
      <c r="E5" s="45">
        <v>4</v>
      </c>
      <c r="F5" s="45">
        <v>18.75</v>
      </c>
      <c r="G5" s="45">
        <v>0</v>
      </c>
      <c r="H5" s="45">
        <v>0</v>
      </c>
      <c r="I5" s="45">
        <v>11.1</v>
      </c>
      <c r="J5" s="45">
        <v>0</v>
      </c>
      <c r="K5" s="45">
        <v>0</v>
      </c>
      <c r="L5" s="5">
        <f>C5+D5+E5+F5+G5+H5+I5+J5+K5</f>
        <v>39.85</v>
      </c>
    </row>
    <row r="6" spans="1:12" x14ac:dyDescent="0.3">
      <c r="A6" s="12" t="s">
        <v>96</v>
      </c>
      <c r="B6" s="13" t="s">
        <v>262</v>
      </c>
      <c r="C6" s="37">
        <v>4.5</v>
      </c>
      <c r="D6" s="37">
        <v>2</v>
      </c>
      <c r="E6" s="37">
        <v>3.2</v>
      </c>
      <c r="F6" s="37">
        <v>26.3</v>
      </c>
      <c r="G6" s="37">
        <v>1.1000000000000001</v>
      </c>
      <c r="H6" s="37">
        <v>0</v>
      </c>
      <c r="I6" s="37">
        <v>0</v>
      </c>
      <c r="J6" s="37">
        <v>0</v>
      </c>
      <c r="K6" s="37">
        <v>0</v>
      </c>
      <c r="L6" s="14">
        <f>C6+D6+E6+F6+G6+H6+I6+J6+K6</f>
        <v>37.1</v>
      </c>
    </row>
    <row r="7" spans="1:12" x14ac:dyDescent="0.3">
      <c r="A7" s="18" t="s">
        <v>97</v>
      </c>
      <c r="B7" s="6" t="s">
        <v>260</v>
      </c>
      <c r="C7" s="44">
        <v>4</v>
      </c>
      <c r="D7" s="44">
        <v>2</v>
      </c>
      <c r="E7" s="44">
        <v>2.1</v>
      </c>
      <c r="F7" s="44">
        <v>12.4</v>
      </c>
      <c r="G7" s="44">
        <v>0.7</v>
      </c>
      <c r="H7" s="44">
        <v>1.3</v>
      </c>
      <c r="I7" s="44">
        <v>11.1</v>
      </c>
      <c r="J7" s="44">
        <v>0</v>
      </c>
      <c r="K7" s="44">
        <v>0</v>
      </c>
      <c r="L7" s="5">
        <f>C7+D7+E7+F7+G7+H7+I7+J7+K7</f>
        <v>33.6</v>
      </c>
    </row>
    <row r="8" spans="1:12" x14ac:dyDescent="0.3">
      <c r="A8" s="12" t="s">
        <v>98</v>
      </c>
      <c r="B8" s="13" t="s">
        <v>257</v>
      </c>
      <c r="C8" s="37">
        <v>4.5</v>
      </c>
      <c r="D8" s="37">
        <v>2</v>
      </c>
      <c r="E8" s="37">
        <v>5.8</v>
      </c>
      <c r="F8" s="37">
        <v>10.8</v>
      </c>
      <c r="G8" s="37">
        <v>2.4</v>
      </c>
      <c r="H8" s="37">
        <v>6.7</v>
      </c>
      <c r="I8" s="37">
        <v>0</v>
      </c>
      <c r="J8" s="37">
        <v>0</v>
      </c>
      <c r="K8" s="37">
        <v>0</v>
      </c>
      <c r="L8" s="5">
        <f>C8+D8+E8+F8+G8+H8+I8+J8+K8</f>
        <v>32.200000000000003</v>
      </c>
    </row>
    <row r="9" spans="1:12" x14ac:dyDescent="0.3">
      <c r="A9" t="s">
        <v>259</v>
      </c>
    </row>
    <row r="10" spans="1:12" x14ac:dyDescent="0.3">
      <c r="A10" s="59" t="s">
        <v>315</v>
      </c>
    </row>
    <row r="11" spans="1:12" x14ac:dyDescent="0.3">
      <c r="A11" t="s">
        <v>298</v>
      </c>
    </row>
    <row r="12" spans="1:12" x14ac:dyDescent="0.3">
      <c r="A12" t="s">
        <v>323</v>
      </c>
    </row>
    <row r="13" spans="1:12" x14ac:dyDescent="0.3">
      <c r="A13" s="11" t="s">
        <v>13</v>
      </c>
      <c r="B13" s="9"/>
    </row>
    <row r="14" spans="1:12" x14ac:dyDescent="0.3">
      <c r="A14" s="61"/>
      <c r="B14" s="61"/>
      <c r="H14" s="66"/>
      <c r="I14" s="66"/>
      <c r="J14" s="66"/>
      <c r="K14" s="66"/>
    </row>
    <row r="15" spans="1:12" x14ac:dyDescent="0.3">
      <c r="A15" s="60" t="s">
        <v>14</v>
      </c>
      <c r="B15" s="60"/>
      <c r="H15" s="10"/>
      <c r="I15" s="10"/>
      <c r="J15" s="10"/>
      <c r="K15" s="10"/>
    </row>
    <row r="16" spans="1:12" x14ac:dyDescent="0.3">
      <c r="A16" s="61"/>
      <c r="B16" s="61"/>
    </row>
    <row r="17" spans="1:3" x14ac:dyDescent="0.3">
      <c r="A17" s="60" t="s">
        <v>158</v>
      </c>
      <c r="B17" s="60"/>
      <c r="C17" t="s">
        <v>419</v>
      </c>
    </row>
    <row r="18" spans="1:3" x14ac:dyDescent="0.3">
      <c r="A18" s="62"/>
      <c r="B18" s="62"/>
    </row>
    <row r="19" spans="1:3" x14ac:dyDescent="0.3">
      <c r="A19" s="60" t="s">
        <v>15</v>
      </c>
      <c r="B19" s="60"/>
    </row>
    <row r="21" spans="1:3" x14ac:dyDescent="0.3">
      <c r="A21" s="60" t="s">
        <v>159</v>
      </c>
      <c r="B21" s="60"/>
    </row>
    <row r="23" spans="1:3" x14ac:dyDescent="0.3">
      <c r="A23" s="60" t="s">
        <v>388</v>
      </c>
      <c r="B23" s="60"/>
    </row>
  </sheetData>
  <sortState xmlns:xlrd2="http://schemas.microsoft.com/office/spreadsheetml/2017/richdata2" ref="A5:L8">
    <sortCondition descending="1" ref="L5:L8"/>
  </sortState>
  <mergeCells count="11">
    <mergeCell ref="A21:B21"/>
    <mergeCell ref="A23:B23"/>
    <mergeCell ref="A1:L1"/>
    <mergeCell ref="A2:L2"/>
    <mergeCell ref="A14:B14"/>
    <mergeCell ref="H14:K14"/>
    <mergeCell ref="A15:B15"/>
    <mergeCell ref="A16:B16"/>
    <mergeCell ref="A17:B17"/>
    <mergeCell ref="A18:B18"/>
    <mergeCell ref="A19:B19"/>
  </mergeCells>
  <phoneticPr fontId="9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5C9B-3145-42AD-8A4C-553586C66FFB}">
  <dimension ref="A1:L23"/>
  <sheetViews>
    <sheetView workbookViewId="0">
      <selection activeCell="F22" sqref="F22"/>
    </sheetView>
  </sheetViews>
  <sheetFormatPr defaultRowHeight="14.4" x14ac:dyDescent="0.3"/>
  <cols>
    <col min="2" max="2" width="19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261</v>
      </c>
      <c r="C5" s="46">
        <v>4</v>
      </c>
      <c r="D5" s="46">
        <v>2</v>
      </c>
      <c r="E5" s="46">
        <v>4</v>
      </c>
      <c r="F5" s="46">
        <v>18.75</v>
      </c>
      <c r="G5" s="46">
        <v>0</v>
      </c>
      <c r="H5" s="46">
        <v>0</v>
      </c>
      <c r="I5" s="46">
        <v>11.1</v>
      </c>
      <c r="J5" s="46">
        <v>0</v>
      </c>
      <c r="K5" s="46">
        <v>0</v>
      </c>
      <c r="L5" s="46">
        <f>C5+D5+E5+F5+G5+H5+I5+J5+K5</f>
        <v>39.85</v>
      </c>
    </row>
    <row r="6" spans="1:12" x14ac:dyDescent="0.3">
      <c r="A6" s="12" t="s">
        <v>96</v>
      </c>
      <c r="B6" s="13" t="s">
        <v>262</v>
      </c>
      <c r="C6" s="38">
        <v>4.5</v>
      </c>
      <c r="D6" s="38">
        <v>2</v>
      </c>
      <c r="E6" s="38">
        <v>3.2</v>
      </c>
      <c r="F6" s="38">
        <v>26.3</v>
      </c>
      <c r="G6" s="38">
        <v>1.1000000000000001</v>
      </c>
      <c r="H6" s="38">
        <v>0</v>
      </c>
      <c r="I6" s="38">
        <v>0</v>
      </c>
      <c r="J6" s="38">
        <v>0</v>
      </c>
      <c r="K6" s="38">
        <v>0</v>
      </c>
      <c r="L6" s="14">
        <f>C6+D6+E6+F6+G6+H6+I6+J6+K6</f>
        <v>37.1</v>
      </c>
    </row>
    <row r="7" spans="1:12" x14ac:dyDescent="0.3">
      <c r="A7" s="3" t="s">
        <v>97</v>
      </c>
      <c r="B7" s="6" t="s">
        <v>260</v>
      </c>
      <c r="C7" s="7">
        <v>4</v>
      </c>
      <c r="D7" s="7">
        <v>2</v>
      </c>
      <c r="E7" s="7">
        <v>2.1</v>
      </c>
      <c r="F7" s="7">
        <v>12.4</v>
      </c>
      <c r="G7" s="7">
        <v>0.7</v>
      </c>
      <c r="H7" s="7">
        <v>1.3</v>
      </c>
      <c r="I7" s="7">
        <v>11.1</v>
      </c>
      <c r="J7" s="7">
        <v>0</v>
      </c>
      <c r="K7" s="7">
        <v>0</v>
      </c>
      <c r="L7" s="5">
        <f>C7+D7+E7+F7+G7+H7+I7+J7+K7</f>
        <v>33.6</v>
      </c>
    </row>
    <row r="8" spans="1:12" x14ac:dyDescent="0.3">
      <c r="A8" s="12" t="s">
        <v>98</v>
      </c>
      <c r="B8" s="13" t="s">
        <v>257</v>
      </c>
      <c r="C8" s="38">
        <v>4.5</v>
      </c>
      <c r="D8" s="38">
        <v>2</v>
      </c>
      <c r="E8" s="39">
        <v>5.8</v>
      </c>
      <c r="F8" s="38">
        <v>10.8</v>
      </c>
      <c r="G8" s="38">
        <v>2.4</v>
      </c>
      <c r="H8" s="38">
        <v>6.7</v>
      </c>
      <c r="I8" s="38">
        <v>0</v>
      </c>
      <c r="J8" s="38">
        <v>0</v>
      </c>
      <c r="K8" s="38">
        <v>0</v>
      </c>
      <c r="L8" s="5">
        <f>C8+D8+E8+F8+G8+H8+I8+J8+K8</f>
        <v>32.200000000000003</v>
      </c>
    </row>
    <row r="9" spans="1:12" s="47" customFormat="1" x14ac:dyDescent="0.3">
      <c r="A9" s="3" t="s">
        <v>99</v>
      </c>
      <c r="B9" s="6" t="s">
        <v>129</v>
      </c>
      <c r="C9" s="5">
        <v>4.5</v>
      </c>
      <c r="D9" s="5">
        <v>2</v>
      </c>
      <c r="E9" s="7">
        <v>7.8</v>
      </c>
      <c r="F9" s="8">
        <v>8.15</v>
      </c>
      <c r="G9" s="7">
        <v>0</v>
      </c>
      <c r="H9" s="7">
        <v>5.2</v>
      </c>
      <c r="I9" s="5">
        <v>0</v>
      </c>
      <c r="J9" s="5">
        <v>0</v>
      </c>
      <c r="K9" s="5">
        <v>0</v>
      </c>
      <c r="L9" s="5">
        <f>C9+D9+E9+F9+G9+H9+I9+J9+K9</f>
        <v>27.650000000000002</v>
      </c>
    </row>
    <row r="10" spans="1:12" x14ac:dyDescent="0.3">
      <c r="A10" s="57" t="s">
        <v>298</v>
      </c>
      <c r="B10" s="56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x14ac:dyDescent="0.3">
      <c r="A11" s="59" t="s">
        <v>315</v>
      </c>
    </row>
    <row r="12" spans="1:12" x14ac:dyDescent="0.3">
      <c r="A12" s="59" t="s">
        <v>391</v>
      </c>
    </row>
    <row r="13" spans="1:12" x14ac:dyDescent="0.3">
      <c r="A13" t="s">
        <v>323</v>
      </c>
    </row>
    <row r="14" spans="1:12" ht="33" customHeight="1" x14ac:dyDescent="0.3">
      <c r="A14" s="61" t="s">
        <v>278</v>
      </c>
      <c r="B14" s="61"/>
      <c r="H14" s="66"/>
      <c r="I14" s="66"/>
      <c r="J14" s="66"/>
      <c r="K14" s="66"/>
    </row>
    <row r="15" spans="1:12" x14ac:dyDescent="0.3">
      <c r="A15" s="60" t="s">
        <v>14</v>
      </c>
      <c r="B15" s="60"/>
      <c r="H15" s="10"/>
      <c r="I15" s="10"/>
      <c r="J15" s="10"/>
      <c r="K15" s="10"/>
    </row>
    <row r="16" spans="1:12" x14ac:dyDescent="0.3">
      <c r="A16" s="61"/>
      <c r="B16" s="61"/>
    </row>
    <row r="17" spans="1:3" x14ac:dyDescent="0.3">
      <c r="A17" s="60" t="s">
        <v>158</v>
      </c>
      <c r="B17" s="60"/>
      <c r="C17" t="s">
        <v>419</v>
      </c>
    </row>
    <row r="18" spans="1:3" x14ac:dyDescent="0.3">
      <c r="A18" s="62"/>
      <c r="B18" s="62"/>
    </row>
    <row r="19" spans="1:3" x14ac:dyDescent="0.3">
      <c r="A19" s="60" t="s">
        <v>15</v>
      </c>
      <c r="B19" s="60"/>
    </row>
    <row r="21" spans="1:3" x14ac:dyDescent="0.3">
      <c r="A21" s="60" t="s">
        <v>159</v>
      </c>
      <c r="B21" s="60"/>
    </row>
    <row r="23" spans="1:3" x14ac:dyDescent="0.3">
      <c r="A23" s="60" t="s">
        <v>388</v>
      </c>
      <c r="B23" s="60"/>
    </row>
  </sheetData>
  <sortState xmlns:xlrd2="http://schemas.microsoft.com/office/spreadsheetml/2017/richdata2" ref="A5:L9">
    <sortCondition descending="1" ref="L5:L9"/>
  </sortState>
  <mergeCells count="11">
    <mergeCell ref="A21:B21"/>
    <mergeCell ref="A23:B23"/>
    <mergeCell ref="A1:L1"/>
    <mergeCell ref="A2:L2"/>
    <mergeCell ref="A14:B14"/>
    <mergeCell ref="H14:K14"/>
    <mergeCell ref="A15:B15"/>
    <mergeCell ref="A16:B16"/>
    <mergeCell ref="A17:B17"/>
    <mergeCell ref="A18:B18"/>
    <mergeCell ref="A19:B19"/>
  </mergeCells>
  <phoneticPr fontId="9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2E5F-1A67-4BA8-89F0-9AD9400475F0}">
  <dimension ref="A1:L28"/>
  <sheetViews>
    <sheetView topLeftCell="A4" workbookViewId="0">
      <selection activeCell="H19" sqref="H19:K19"/>
    </sheetView>
  </sheetViews>
  <sheetFormatPr defaultRowHeight="14.4" x14ac:dyDescent="0.3"/>
  <cols>
    <col min="2" max="2" width="21.332031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34.200000000000003" customHeight="1" x14ac:dyDescent="0.3">
      <c r="A2" s="64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18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s="19" customFormat="1" x14ac:dyDescent="0.3">
      <c r="A7" s="3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18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3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18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3" t="s">
        <v>101</v>
      </c>
      <c r="B11" s="6" t="s">
        <v>131</v>
      </c>
      <c r="C11" s="5">
        <v>3.5</v>
      </c>
      <c r="D11" s="5">
        <v>0</v>
      </c>
      <c r="E11" s="7">
        <v>3.9</v>
      </c>
      <c r="F11" s="8">
        <v>1.2</v>
      </c>
      <c r="G11" s="7">
        <v>0</v>
      </c>
      <c r="H11" s="7">
        <v>0</v>
      </c>
      <c r="I11" s="5">
        <v>7.2</v>
      </c>
      <c r="J11" s="5">
        <v>0</v>
      </c>
      <c r="K11" s="5">
        <v>0</v>
      </c>
      <c r="L11" s="14">
        <f>C11+D11+E11+F11+G11+H11+I11+J11+K11</f>
        <v>15.8</v>
      </c>
    </row>
    <row r="12" spans="1:12" x14ac:dyDescent="0.3">
      <c r="A12" s="18" t="s">
        <v>102</v>
      </c>
      <c r="B12" s="4" t="s">
        <v>135</v>
      </c>
      <c r="C12" s="5">
        <v>4</v>
      </c>
      <c r="D12" s="5">
        <v>0</v>
      </c>
      <c r="E12" s="5">
        <v>0.4</v>
      </c>
      <c r="F12" s="5">
        <v>9.9499999999999993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14.35</v>
      </c>
    </row>
    <row r="13" spans="1:12" x14ac:dyDescent="0.3">
      <c r="A13" s="3" t="s">
        <v>103</v>
      </c>
      <c r="B13" s="4" t="s">
        <v>113</v>
      </c>
      <c r="C13" s="5">
        <v>4.5</v>
      </c>
      <c r="D13" s="5">
        <v>0</v>
      </c>
      <c r="E13" s="5">
        <v>0.2</v>
      </c>
      <c r="F13" s="5">
        <v>1.7</v>
      </c>
      <c r="G13" s="5">
        <v>0</v>
      </c>
      <c r="H13" s="5">
        <v>0</v>
      </c>
      <c r="I13" s="5">
        <v>7.2</v>
      </c>
      <c r="J13" s="5">
        <v>0</v>
      </c>
      <c r="K13" s="5">
        <v>0</v>
      </c>
      <c r="L13" s="5">
        <f>C13+D13+E13+F13+G13+H13+I13+J13+K13</f>
        <v>13.600000000000001</v>
      </c>
    </row>
    <row r="14" spans="1:12" s="19" customFormat="1" x14ac:dyDescent="0.3">
      <c r="A14" s="18" t="s">
        <v>104</v>
      </c>
      <c r="B14" s="13" t="s">
        <v>115</v>
      </c>
      <c r="C14" s="14">
        <v>4</v>
      </c>
      <c r="D14" s="14">
        <v>0</v>
      </c>
      <c r="E14" s="14">
        <v>1.4</v>
      </c>
      <c r="F14" s="14">
        <v>3.3</v>
      </c>
      <c r="G14" s="14">
        <v>0</v>
      </c>
      <c r="H14" s="14">
        <v>0.9</v>
      </c>
      <c r="I14" s="14">
        <v>0</v>
      </c>
      <c r="J14" s="14">
        <v>0</v>
      </c>
      <c r="K14" s="14">
        <v>0</v>
      </c>
      <c r="L14" s="14">
        <f>C14+D14+E14+F14+G14+H14+I14+J14+K14</f>
        <v>9.6</v>
      </c>
    </row>
    <row r="15" spans="1:12" x14ac:dyDescent="0.3">
      <c r="A15" s="3" t="s">
        <v>106</v>
      </c>
      <c r="B15" s="6" t="s">
        <v>134</v>
      </c>
      <c r="C15" s="5">
        <v>4</v>
      </c>
      <c r="D15" s="5">
        <v>0</v>
      </c>
      <c r="E15" s="7">
        <v>0</v>
      </c>
      <c r="F15" s="8">
        <v>0</v>
      </c>
      <c r="G15" s="7">
        <v>0</v>
      </c>
      <c r="H15" s="7">
        <v>0</v>
      </c>
      <c r="I15" s="5">
        <v>0</v>
      </c>
      <c r="J15" s="5">
        <v>0</v>
      </c>
      <c r="K15" s="5">
        <v>0</v>
      </c>
      <c r="L15" s="5">
        <f>C15+D15+E15+F15+G15+H15+I15+J15+K15</f>
        <v>4</v>
      </c>
    </row>
    <row r="16" spans="1:12" x14ac:dyDescent="0.3">
      <c r="A16" t="s">
        <v>195</v>
      </c>
    </row>
    <row r="18" spans="1:11" x14ac:dyDescent="0.3">
      <c r="A18" s="11" t="s">
        <v>13</v>
      </c>
      <c r="B18" s="9"/>
    </row>
    <row r="19" spans="1:11" x14ac:dyDescent="0.3">
      <c r="A19" s="61"/>
      <c r="B19" s="61"/>
      <c r="H19" s="66"/>
      <c r="I19" s="66"/>
      <c r="J19" s="66"/>
      <c r="K19" s="66"/>
    </row>
    <row r="20" spans="1:11" x14ac:dyDescent="0.3">
      <c r="A20" s="60" t="s">
        <v>14</v>
      </c>
      <c r="B20" s="60"/>
      <c r="H20" s="10"/>
      <c r="I20" s="10"/>
      <c r="J20" s="10"/>
      <c r="K20" s="10"/>
    </row>
    <row r="21" spans="1:11" x14ac:dyDescent="0.3">
      <c r="A21" s="61"/>
      <c r="B21" s="61"/>
    </row>
    <row r="22" spans="1:11" x14ac:dyDescent="0.3">
      <c r="A22" s="60" t="s">
        <v>158</v>
      </c>
      <c r="B22" s="60"/>
      <c r="C22" t="s">
        <v>419</v>
      </c>
    </row>
    <row r="23" spans="1:11" x14ac:dyDescent="0.3">
      <c r="A23" s="62"/>
      <c r="B23" s="62"/>
    </row>
    <row r="24" spans="1:11" x14ac:dyDescent="0.3">
      <c r="A24" s="60" t="s">
        <v>15</v>
      </c>
      <c r="B24" s="60"/>
    </row>
    <row r="26" spans="1:11" x14ac:dyDescent="0.3">
      <c r="A26" s="60" t="s">
        <v>159</v>
      </c>
      <c r="B26" s="60"/>
    </row>
    <row r="28" spans="1:11" x14ac:dyDescent="0.3">
      <c r="A28" s="60" t="s">
        <v>388</v>
      </c>
      <c r="B28" s="60"/>
    </row>
  </sheetData>
  <sortState xmlns:xlrd2="http://schemas.microsoft.com/office/spreadsheetml/2017/richdata2" ref="A5:L15">
    <sortCondition descending="1" ref="L5:L15"/>
  </sortState>
  <mergeCells count="11">
    <mergeCell ref="A28:B28"/>
    <mergeCell ref="A21:B21"/>
    <mergeCell ref="A22:B22"/>
    <mergeCell ref="A23:B23"/>
    <mergeCell ref="A24:B24"/>
    <mergeCell ref="A26:B26"/>
    <mergeCell ref="A1:L1"/>
    <mergeCell ref="A2:L2"/>
    <mergeCell ref="A19:B19"/>
    <mergeCell ref="H19:K19"/>
    <mergeCell ref="A20:B20"/>
  </mergeCells>
  <phoneticPr fontId="9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D3D8-4505-4E29-ACFB-3931C7214515}">
  <dimension ref="A1:L27"/>
  <sheetViews>
    <sheetView topLeftCell="A3" workbookViewId="0">
      <selection activeCell="H18" sqref="H18:K18"/>
    </sheetView>
  </sheetViews>
  <sheetFormatPr defaultRowHeight="14.4" x14ac:dyDescent="0.3"/>
  <cols>
    <col min="2" max="2" width="22.332031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8.2" customHeight="1" x14ac:dyDescent="0.3">
      <c r="A2" s="64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18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s="19" customFormat="1" x14ac:dyDescent="0.3">
      <c r="A7" s="18" t="s">
        <v>97</v>
      </c>
      <c r="B7" s="6" t="s">
        <v>373</v>
      </c>
      <c r="C7" s="5">
        <v>4</v>
      </c>
      <c r="D7" s="5">
        <v>0</v>
      </c>
      <c r="E7" s="7">
        <v>1.4</v>
      </c>
      <c r="F7" s="8">
        <v>0</v>
      </c>
      <c r="G7" s="7">
        <v>0</v>
      </c>
      <c r="H7" s="7">
        <v>6.9</v>
      </c>
      <c r="I7" s="5">
        <v>7.2</v>
      </c>
      <c r="J7" s="5">
        <v>0</v>
      </c>
      <c r="K7" s="5">
        <v>0</v>
      </c>
      <c r="L7" s="5">
        <f>C7+D7+E7+F7+G7+H7+I7+J7+K7</f>
        <v>19.5</v>
      </c>
    </row>
    <row r="8" spans="1:12" x14ac:dyDescent="0.3">
      <c r="A8" s="3" t="s">
        <v>98</v>
      </c>
      <c r="B8" s="13" t="s">
        <v>117</v>
      </c>
      <c r="C8" s="14">
        <v>4.5</v>
      </c>
      <c r="D8" s="14">
        <v>2</v>
      </c>
      <c r="E8" s="14">
        <v>0.4</v>
      </c>
      <c r="F8" s="14">
        <v>4.3499999999999996</v>
      </c>
      <c r="G8" s="14">
        <v>0</v>
      </c>
      <c r="H8" s="14">
        <v>7.3</v>
      </c>
      <c r="I8" s="14">
        <v>0</v>
      </c>
      <c r="J8" s="14">
        <v>0</v>
      </c>
      <c r="K8" s="14">
        <v>0</v>
      </c>
      <c r="L8" s="14">
        <f>C8+D8+E8+F8+G8+H8+I8+J8+K8</f>
        <v>18.55</v>
      </c>
    </row>
    <row r="9" spans="1:12" x14ac:dyDescent="0.3">
      <c r="A9" s="18" t="s">
        <v>99</v>
      </c>
      <c r="B9" s="4" t="s">
        <v>133</v>
      </c>
      <c r="C9" s="5">
        <v>4.5</v>
      </c>
      <c r="D9" s="5">
        <v>2</v>
      </c>
      <c r="E9" s="5">
        <v>0</v>
      </c>
      <c r="F9" s="5">
        <v>3.4</v>
      </c>
      <c r="G9" s="5">
        <v>0</v>
      </c>
      <c r="H9" s="5">
        <v>8.1</v>
      </c>
      <c r="I9" s="5">
        <v>0</v>
      </c>
      <c r="J9" s="5">
        <v>0</v>
      </c>
      <c r="K9" s="5">
        <v>0</v>
      </c>
      <c r="L9" s="5">
        <f>C9+D9+E9+F9+G9+H9+I9+J9+K9</f>
        <v>18</v>
      </c>
    </row>
    <row r="10" spans="1:12" x14ac:dyDescent="0.3">
      <c r="A10" s="3" t="s">
        <v>100</v>
      </c>
      <c r="B10" s="4" t="s">
        <v>135</v>
      </c>
      <c r="C10" s="5">
        <v>4</v>
      </c>
      <c r="D10" s="5">
        <v>0</v>
      </c>
      <c r="E10" s="5">
        <v>0.4</v>
      </c>
      <c r="F10" s="5">
        <v>9.9499999999999993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14.35</v>
      </c>
    </row>
    <row r="11" spans="1:12" s="19" customFormat="1" x14ac:dyDescent="0.3">
      <c r="A11" s="18" t="s">
        <v>101</v>
      </c>
      <c r="B11" s="4" t="s">
        <v>113</v>
      </c>
      <c r="C11" s="5">
        <v>4.5</v>
      </c>
      <c r="D11" s="5">
        <v>0</v>
      </c>
      <c r="E11" s="5">
        <v>0.2</v>
      </c>
      <c r="F11" s="5">
        <v>1.7</v>
      </c>
      <c r="G11" s="5">
        <v>0</v>
      </c>
      <c r="H11" s="5">
        <v>0</v>
      </c>
      <c r="I11" s="5">
        <v>7.2</v>
      </c>
      <c r="J11" s="5">
        <v>0</v>
      </c>
      <c r="K11" s="5">
        <v>0</v>
      </c>
      <c r="L11" s="5">
        <f>C11+D11+E11+F11+G11+H11+I11+J11+K11</f>
        <v>13.600000000000001</v>
      </c>
    </row>
    <row r="12" spans="1:12" s="19" customFormat="1" x14ac:dyDescent="0.3">
      <c r="A12" s="3" t="s">
        <v>102</v>
      </c>
      <c r="B12" s="13" t="s">
        <v>115</v>
      </c>
      <c r="C12" s="14">
        <v>4</v>
      </c>
      <c r="D12" s="14">
        <v>0</v>
      </c>
      <c r="E12" s="14">
        <v>1.4</v>
      </c>
      <c r="F12" s="14">
        <v>3.3</v>
      </c>
      <c r="G12" s="14">
        <v>0</v>
      </c>
      <c r="H12" s="14">
        <v>0.9</v>
      </c>
      <c r="I12" s="14">
        <v>0</v>
      </c>
      <c r="J12" s="14">
        <v>0</v>
      </c>
      <c r="K12" s="14">
        <v>0</v>
      </c>
      <c r="L12" s="14">
        <f>C12+D12+E12+F12+G12+H12+I12+J12+K12</f>
        <v>9.6</v>
      </c>
    </row>
    <row r="13" spans="1:12" s="19" customFormat="1" x14ac:dyDescent="0.3">
      <c r="A13" s="18" t="s">
        <v>103</v>
      </c>
      <c r="B13" s="6" t="s">
        <v>131</v>
      </c>
      <c r="C13" s="5">
        <v>3.5</v>
      </c>
      <c r="D13" s="5">
        <v>0</v>
      </c>
      <c r="E13" s="7">
        <v>3.9</v>
      </c>
      <c r="F13" s="8">
        <v>1.2</v>
      </c>
      <c r="G13" s="7">
        <v>0</v>
      </c>
      <c r="H13" s="7">
        <v>0</v>
      </c>
      <c r="I13" s="5">
        <v>7.2</v>
      </c>
      <c r="J13" s="5">
        <v>0</v>
      </c>
      <c r="K13" s="5">
        <v>0</v>
      </c>
      <c r="L13" s="5">
        <v>8.6</v>
      </c>
    </row>
    <row r="14" spans="1:12" x14ac:dyDescent="0.3">
      <c r="A14" s="3" t="s">
        <v>104</v>
      </c>
      <c r="B14" s="6" t="s">
        <v>134</v>
      </c>
      <c r="C14" s="5">
        <v>4</v>
      </c>
      <c r="D14" s="5">
        <v>0</v>
      </c>
      <c r="E14" s="7">
        <v>0</v>
      </c>
      <c r="F14" s="8">
        <v>0</v>
      </c>
      <c r="G14" s="7">
        <v>0</v>
      </c>
      <c r="H14" s="7">
        <v>0</v>
      </c>
      <c r="I14" s="5">
        <v>0</v>
      </c>
      <c r="J14" s="5">
        <v>0</v>
      </c>
      <c r="K14" s="5">
        <v>0</v>
      </c>
      <c r="L14" s="5">
        <f>C14+D14+E14+F14+G14+H14+I14+J14+K14</f>
        <v>4</v>
      </c>
    </row>
    <row r="15" spans="1:12" x14ac:dyDescent="0.3">
      <c r="A15" t="s">
        <v>195</v>
      </c>
    </row>
    <row r="16" spans="1:12" x14ac:dyDescent="0.3">
      <c r="A16" t="s">
        <v>372</v>
      </c>
    </row>
    <row r="17" spans="1:11" x14ac:dyDescent="0.3">
      <c r="A17" s="11" t="s">
        <v>13</v>
      </c>
      <c r="B17" s="9"/>
    </row>
    <row r="18" spans="1:11" x14ac:dyDescent="0.3">
      <c r="A18" s="61"/>
      <c r="B18" s="61"/>
      <c r="H18" s="66"/>
      <c r="I18" s="66"/>
      <c r="J18" s="66"/>
      <c r="K18" s="66"/>
    </row>
    <row r="19" spans="1:11" x14ac:dyDescent="0.3">
      <c r="A19" s="60" t="s">
        <v>14</v>
      </c>
      <c r="B19" s="60"/>
      <c r="H19" s="10"/>
      <c r="I19" s="10"/>
      <c r="J19" s="10"/>
      <c r="K19" s="10"/>
    </row>
    <row r="20" spans="1:11" x14ac:dyDescent="0.3">
      <c r="A20" s="61"/>
      <c r="B20" s="61"/>
    </row>
    <row r="21" spans="1:11" x14ac:dyDescent="0.3">
      <c r="A21" s="60" t="s">
        <v>158</v>
      </c>
      <c r="B21" s="60"/>
      <c r="C21" t="s">
        <v>419</v>
      </c>
    </row>
    <row r="22" spans="1:11" x14ac:dyDescent="0.3">
      <c r="A22" s="62"/>
      <c r="B22" s="62"/>
    </row>
    <row r="23" spans="1:11" x14ac:dyDescent="0.3">
      <c r="A23" s="60" t="s">
        <v>15</v>
      </c>
      <c r="B23" s="60"/>
    </row>
    <row r="25" spans="1:11" x14ac:dyDescent="0.3">
      <c r="A25" s="60" t="s">
        <v>159</v>
      </c>
      <c r="B25" s="60"/>
    </row>
    <row r="27" spans="1:11" x14ac:dyDescent="0.3">
      <c r="A27" s="60" t="s">
        <v>388</v>
      </c>
      <c r="B27" s="60"/>
    </row>
  </sheetData>
  <sortState xmlns:xlrd2="http://schemas.microsoft.com/office/spreadsheetml/2017/richdata2" ref="A5:L14">
    <sortCondition descending="1" ref="L5:L14"/>
  </sortState>
  <mergeCells count="11">
    <mergeCell ref="A23:B23"/>
    <mergeCell ref="A25:B25"/>
    <mergeCell ref="A27:B27"/>
    <mergeCell ref="A1:L1"/>
    <mergeCell ref="A2:L2"/>
    <mergeCell ref="A18:B18"/>
    <mergeCell ref="H18:K18"/>
    <mergeCell ref="A19:B19"/>
    <mergeCell ref="A20:B20"/>
    <mergeCell ref="A21:B21"/>
    <mergeCell ref="A22:B22"/>
  </mergeCells>
  <phoneticPr fontId="9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6B77-843E-4FD7-B856-8B4755F905F6}">
  <dimension ref="A1:L28"/>
  <sheetViews>
    <sheetView topLeftCell="A4" workbookViewId="0">
      <selection activeCell="H19" sqref="H19:K19"/>
    </sheetView>
  </sheetViews>
  <sheetFormatPr defaultRowHeight="14.4" x14ac:dyDescent="0.3"/>
  <cols>
    <col min="2" max="2" width="17.109375" customWidth="1"/>
    <col min="3" max="3" width="11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7" customHeight="1" x14ac:dyDescent="0.3">
      <c r="A2" s="64" t="s">
        <v>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s="19" customFormat="1" x14ac:dyDescent="0.3">
      <c r="A7" s="20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3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20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3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20" t="s">
        <v>101</v>
      </c>
      <c r="B11" s="4" t="s">
        <v>135</v>
      </c>
      <c r="C11" s="5">
        <v>4</v>
      </c>
      <c r="D11" s="5">
        <v>0</v>
      </c>
      <c r="E11" s="5">
        <v>0.4</v>
      </c>
      <c r="F11" s="5">
        <v>9.9499999999999993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f>C11+D11+E11+F11+G11+H11+I11+J11+K11</f>
        <v>14.35</v>
      </c>
    </row>
    <row r="12" spans="1:12" s="19" customFormat="1" x14ac:dyDescent="0.3">
      <c r="A12" s="3" t="s">
        <v>102</v>
      </c>
      <c r="B12" s="4" t="s">
        <v>113</v>
      </c>
      <c r="C12" s="5">
        <v>4.5</v>
      </c>
      <c r="D12" s="5">
        <v>0</v>
      </c>
      <c r="E12" s="5">
        <v>0.2</v>
      </c>
      <c r="F12" s="5">
        <v>1.7</v>
      </c>
      <c r="G12" s="5">
        <v>0</v>
      </c>
      <c r="H12" s="5">
        <v>0</v>
      </c>
      <c r="I12" s="5">
        <v>7.2</v>
      </c>
      <c r="J12" s="5">
        <v>0</v>
      </c>
      <c r="K12" s="5">
        <v>0</v>
      </c>
      <c r="L12" s="5">
        <f>C12+D12+E12+F12+G12+H12+I12+J12+K12</f>
        <v>13.600000000000001</v>
      </c>
    </row>
    <row r="13" spans="1:12" s="19" customFormat="1" x14ac:dyDescent="0.3">
      <c r="A13" s="20" t="s">
        <v>103</v>
      </c>
      <c r="B13" s="13" t="s">
        <v>115</v>
      </c>
      <c r="C13" s="14">
        <v>4</v>
      </c>
      <c r="D13" s="14">
        <v>0</v>
      </c>
      <c r="E13" s="14">
        <v>1.4</v>
      </c>
      <c r="F13" s="14">
        <v>3.3</v>
      </c>
      <c r="G13" s="14">
        <v>0</v>
      </c>
      <c r="H13" s="14">
        <v>0.9</v>
      </c>
      <c r="I13" s="14">
        <v>0</v>
      </c>
      <c r="J13" s="14">
        <v>0</v>
      </c>
      <c r="K13" s="14">
        <v>0</v>
      </c>
      <c r="L13" s="14">
        <f>C13+D13+E13+F13+G13+H13+I13+J13+K13</f>
        <v>9.6</v>
      </c>
    </row>
    <row r="14" spans="1:12" x14ac:dyDescent="0.3">
      <c r="A14" s="3" t="s">
        <v>104</v>
      </c>
      <c r="B14" s="6" t="s">
        <v>131</v>
      </c>
      <c r="C14" s="5">
        <v>3.5</v>
      </c>
      <c r="D14" s="5">
        <v>0</v>
      </c>
      <c r="E14" s="7">
        <v>3.9</v>
      </c>
      <c r="F14" s="8">
        <v>1.2</v>
      </c>
      <c r="G14" s="7">
        <v>0</v>
      </c>
      <c r="H14" s="7">
        <v>0</v>
      </c>
      <c r="I14" s="5">
        <v>7.2</v>
      </c>
      <c r="J14" s="5">
        <v>0</v>
      </c>
      <c r="K14" s="5">
        <v>0</v>
      </c>
      <c r="L14" s="5">
        <v>8.6</v>
      </c>
    </row>
    <row r="15" spans="1:12" s="19" customFormat="1" x14ac:dyDescent="0.3">
      <c r="A15" s="20" t="s">
        <v>106</v>
      </c>
      <c r="B15" s="6" t="s">
        <v>134</v>
      </c>
      <c r="C15" s="5">
        <v>4</v>
      </c>
      <c r="D15" s="5">
        <v>0</v>
      </c>
      <c r="E15" s="7">
        <v>0</v>
      </c>
      <c r="F15" s="8">
        <v>0</v>
      </c>
      <c r="G15" s="7">
        <v>0</v>
      </c>
      <c r="H15" s="7">
        <v>0</v>
      </c>
      <c r="I15" s="5">
        <v>0</v>
      </c>
      <c r="J15" s="5">
        <v>0</v>
      </c>
      <c r="K15" s="5">
        <v>0</v>
      </c>
      <c r="L15" s="5">
        <f>C15+D15+E15+F15+G15+H15+I15+J15+K15</f>
        <v>4</v>
      </c>
    </row>
    <row r="16" spans="1:12" x14ac:dyDescent="0.3">
      <c r="A16" t="s">
        <v>195</v>
      </c>
    </row>
    <row r="18" spans="1:11" x14ac:dyDescent="0.3">
      <c r="A18" s="11" t="s">
        <v>13</v>
      </c>
      <c r="B18" s="9"/>
    </row>
    <row r="19" spans="1:11" x14ac:dyDescent="0.3">
      <c r="A19" s="61"/>
      <c r="B19" s="61"/>
      <c r="H19" s="66"/>
      <c r="I19" s="66"/>
      <c r="J19" s="66"/>
      <c r="K19" s="66"/>
    </row>
    <row r="20" spans="1:11" x14ac:dyDescent="0.3">
      <c r="A20" s="60" t="s">
        <v>14</v>
      </c>
      <c r="B20" s="60"/>
      <c r="H20" s="10"/>
      <c r="I20" s="10"/>
      <c r="J20" s="10"/>
      <c r="K20" s="10"/>
    </row>
    <row r="21" spans="1:11" x14ac:dyDescent="0.3">
      <c r="A21" s="61"/>
      <c r="B21" s="61"/>
    </row>
    <row r="22" spans="1:11" x14ac:dyDescent="0.3">
      <c r="A22" s="60" t="s">
        <v>158</v>
      </c>
      <c r="B22" s="60"/>
      <c r="C22" t="s">
        <v>419</v>
      </c>
    </row>
    <row r="23" spans="1:11" x14ac:dyDescent="0.3">
      <c r="A23" s="62"/>
      <c r="B23" s="62"/>
    </row>
    <row r="24" spans="1:11" x14ac:dyDescent="0.3">
      <c r="A24" s="60" t="s">
        <v>15</v>
      </c>
      <c r="B24" s="60"/>
    </row>
    <row r="26" spans="1:11" x14ac:dyDescent="0.3">
      <c r="A26" s="60" t="s">
        <v>159</v>
      </c>
      <c r="B26" s="60"/>
    </row>
    <row r="28" spans="1:11" x14ac:dyDescent="0.3">
      <c r="A28" s="60" t="s">
        <v>388</v>
      </c>
      <c r="B28" s="60"/>
    </row>
  </sheetData>
  <sortState xmlns:xlrd2="http://schemas.microsoft.com/office/spreadsheetml/2017/richdata2" ref="A5:L15">
    <sortCondition descending="1" ref="L5:L15"/>
  </sortState>
  <mergeCells count="11">
    <mergeCell ref="A24:B24"/>
    <mergeCell ref="A26:B26"/>
    <mergeCell ref="A28:B28"/>
    <mergeCell ref="A1:L1"/>
    <mergeCell ref="A2:L2"/>
    <mergeCell ref="A19:B19"/>
    <mergeCell ref="H19:K19"/>
    <mergeCell ref="A20:B20"/>
    <mergeCell ref="A21:B21"/>
    <mergeCell ref="A22:B22"/>
    <mergeCell ref="A23:B23"/>
  </mergeCells>
  <phoneticPr fontId="9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7A9A-282B-429E-89A4-6396A04FE3F8}">
  <dimension ref="A1:L29"/>
  <sheetViews>
    <sheetView topLeftCell="A5" workbookViewId="0">
      <selection activeCell="H20" sqref="H20:K20"/>
    </sheetView>
  </sheetViews>
  <sheetFormatPr defaultRowHeight="14.4" x14ac:dyDescent="0.3"/>
  <cols>
    <col min="2" max="2" width="21.109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18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18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s="19" customFormat="1" x14ac:dyDescent="0.3">
      <c r="A8" s="3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18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3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18" t="s">
        <v>101</v>
      </c>
      <c r="B11" s="4" t="s">
        <v>110</v>
      </c>
      <c r="C11" s="5">
        <v>4.5</v>
      </c>
      <c r="D11" s="5">
        <v>0</v>
      </c>
      <c r="E11" s="5">
        <v>1.4</v>
      </c>
      <c r="F11" s="5">
        <v>0</v>
      </c>
      <c r="G11" s="5">
        <v>0</v>
      </c>
      <c r="H11" s="5">
        <v>9.1999999999999993</v>
      </c>
      <c r="I11" s="5">
        <v>0</v>
      </c>
      <c r="J11" s="5">
        <v>0</v>
      </c>
      <c r="K11" s="5">
        <v>0</v>
      </c>
      <c r="L11" s="5">
        <f>C11+D11+E11+F11+G11+H11+I11+J11+K11</f>
        <v>15.1</v>
      </c>
    </row>
    <row r="12" spans="1:12" x14ac:dyDescent="0.3">
      <c r="A12" s="3" t="s">
        <v>102</v>
      </c>
      <c r="B12" s="4" t="s">
        <v>135</v>
      </c>
      <c r="C12" s="5">
        <v>4</v>
      </c>
      <c r="D12" s="5">
        <v>0</v>
      </c>
      <c r="E12" s="5">
        <v>0.4</v>
      </c>
      <c r="F12" s="5">
        <v>9.9499999999999993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14.35</v>
      </c>
    </row>
    <row r="13" spans="1:12" s="19" customFormat="1" x14ac:dyDescent="0.3">
      <c r="A13" s="18" t="s">
        <v>103</v>
      </c>
      <c r="B13" s="4" t="s">
        <v>113</v>
      </c>
      <c r="C13" s="5">
        <v>4.5</v>
      </c>
      <c r="D13" s="5">
        <v>0</v>
      </c>
      <c r="E13" s="5">
        <v>0.2</v>
      </c>
      <c r="F13" s="5">
        <v>1.7</v>
      </c>
      <c r="G13" s="5">
        <v>0</v>
      </c>
      <c r="H13" s="5">
        <v>0</v>
      </c>
      <c r="I13" s="5">
        <v>7.2</v>
      </c>
      <c r="J13" s="5">
        <v>0</v>
      </c>
      <c r="K13" s="5">
        <v>0</v>
      </c>
      <c r="L13" s="5">
        <f>C13+D13+E13+F13+G13+H13+I13+J13+K13</f>
        <v>13.600000000000001</v>
      </c>
    </row>
    <row r="14" spans="1:12" s="19" customFormat="1" x14ac:dyDescent="0.3">
      <c r="A14" s="3" t="s">
        <v>104</v>
      </c>
      <c r="B14" s="13" t="s">
        <v>115</v>
      </c>
      <c r="C14" s="14">
        <v>4</v>
      </c>
      <c r="D14" s="14">
        <v>0</v>
      </c>
      <c r="E14" s="14">
        <v>1.4</v>
      </c>
      <c r="F14" s="14">
        <v>3.3</v>
      </c>
      <c r="G14" s="14">
        <v>0</v>
      </c>
      <c r="H14" s="14">
        <v>0.9</v>
      </c>
      <c r="I14" s="14">
        <v>0</v>
      </c>
      <c r="J14" s="14">
        <v>0</v>
      </c>
      <c r="K14" s="14">
        <v>0</v>
      </c>
      <c r="L14" s="14">
        <f>C14+D14+E14+F14+G14+H14+I14+J14+K14</f>
        <v>9.6</v>
      </c>
    </row>
    <row r="15" spans="1:12" x14ac:dyDescent="0.3">
      <c r="A15" s="18" t="s">
        <v>106</v>
      </c>
      <c r="B15" s="6" t="s">
        <v>131</v>
      </c>
      <c r="C15" s="5">
        <v>3.5</v>
      </c>
      <c r="D15" s="5">
        <v>0</v>
      </c>
      <c r="E15" s="7">
        <v>3.9</v>
      </c>
      <c r="F15" s="8">
        <v>1.2</v>
      </c>
      <c r="G15" s="7">
        <v>0</v>
      </c>
      <c r="H15" s="7">
        <v>0</v>
      </c>
      <c r="I15" s="5">
        <v>7.2</v>
      </c>
      <c r="J15" s="5">
        <v>0</v>
      </c>
      <c r="K15" s="5">
        <v>0</v>
      </c>
      <c r="L15" s="5">
        <v>8.6</v>
      </c>
    </row>
    <row r="16" spans="1:12" x14ac:dyDescent="0.3">
      <c r="A16" t="s">
        <v>120</v>
      </c>
    </row>
    <row r="17" spans="1:11" x14ac:dyDescent="0.3">
      <c r="A17" t="s">
        <v>195</v>
      </c>
    </row>
    <row r="19" spans="1:11" x14ac:dyDescent="0.3">
      <c r="A19" s="11" t="s">
        <v>13</v>
      </c>
      <c r="B19" s="9"/>
    </row>
    <row r="20" spans="1:11" x14ac:dyDescent="0.3">
      <c r="A20" s="61"/>
      <c r="B20" s="61"/>
      <c r="H20" s="66"/>
      <c r="I20" s="66"/>
      <c r="J20" s="66"/>
      <c r="K20" s="66"/>
    </row>
    <row r="21" spans="1:11" x14ac:dyDescent="0.3">
      <c r="A21" s="60" t="s">
        <v>14</v>
      </c>
      <c r="B21" s="60"/>
      <c r="H21" s="10"/>
      <c r="I21" s="10"/>
      <c r="J21" s="10"/>
      <c r="K21" s="10"/>
    </row>
    <row r="22" spans="1:11" x14ac:dyDescent="0.3">
      <c r="A22" s="61"/>
      <c r="B22" s="61"/>
    </row>
    <row r="23" spans="1:11" x14ac:dyDescent="0.3">
      <c r="A23" s="60" t="s">
        <v>158</v>
      </c>
      <c r="B23" s="60"/>
      <c r="C23" t="s">
        <v>419</v>
      </c>
    </row>
    <row r="24" spans="1:11" x14ac:dyDescent="0.3">
      <c r="A24" s="62"/>
      <c r="B24" s="62"/>
    </row>
    <row r="25" spans="1:11" x14ac:dyDescent="0.3">
      <c r="A25" s="60" t="s">
        <v>15</v>
      </c>
      <c r="B25" s="60"/>
    </row>
    <row r="27" spans="1:11" x14ac:dyDescent="0.3">
      <c r="A27" s="60" t="s">
        <v>159</v>
      </c>
      <c r="B27" s="60"/>
    </row>
    <row r="29" spans="1:11" x14ac:dyDescent="0.3">
      <c r="A29" s="60" t="s">
        <v>388</v>
      </c>
      <c r="B29" s="60"/>
    </row>
  </sheetData>
  <sortState xmlns:xlrd2="http://schemas.microsoft.com/office/spreadsheetml/2017/richdata2" ref="A5:L15">
    <sortCondition descending="1" ref="L5:L15"/>
  </sortState>
  <mergeCells count="11">
    <mergeCell ref="A29:B29"/>
    <mergeCell ref="A22:B22"/>
    <mergeCell ref="A23:B23"/>
    <mergeCell ref="A24:B24"/>
    <mergeCell ref="A25:B25"/>
    <mergeCell ref="A27:B27"/>
    <mergeCell ref="A1:L1"/>
    <mergeCell ref="A2:L2"/>
    <mergeCell ref="A20:B20"/>
    <mergeCell ref="H20:K20"/>
    <mergeCell ref="A21:B21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65149-7F82-4B04-89DC-486D0C35BB7A}">
  <dimension ref="A1:L38"/>
  <sheetViews>
    <sheetView topLeftCell="A12" workbookViewId="0">
      <selection activeCell="H29" sqref="H29:K29"/>
    </sheetView>
  </sheetViews>
  <sheetFormatPr defaultRowHeight="14.4" x14ac:dyDescent="0.3"/>
  <cols>
    <col min="2" max="2" width="17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7" t="s">
        <v>18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210</v>
      </c>
      <c r="C5" s="14">
        <v>4</v>
      </c>
      <c r="D5" s="14">
        <v>2</v>
      </c>
      <c r="E5" s="14">
        <v>0.7</v>
      </c>
      <c r="F5" s="14">
        <v>8.6999999999999993</v>
      </c>
      <c r="G5" s="14">
        <v>3</v>
      </c>
      <c r="H5" s="14">
        <v>0.7</v>
      </c>
      <c r="I5" s="14">
        <v>7.2</v>
      </c>
      <c r="J5" s="14">
        <v>0</v>
      </c>
      <c r="K5" s="14">
        <v>0</v>
      </c>
      <c r="L5" s="14">
        <f>C5+D5+E5+F5+G5+H5+I5+J5+K5</f>
        <v>26.299999999999997</v>
      </c>
    </row>
    <row r="6" spans="1:12" x14ac:dyDescent="0.3">
      <c r="A6" s="3" t="s">
        <v>96</v>
      </c>
      <c r="B6" s="13" t="s">
        <v>218</v>
      </c>
      <c r="C6" s="14">
        <v>4.5</v>
      </c>
      <c r="D6" s="14">
        <v>2</v>
      </c>
      <c r="E6" s="14">
        <v>4.8</v>
      </c>
      <c r="F6" s="14">
        <v>5.0999999999999996</v>
      </c>
      <c r="G6" s="14">
        <v>0.7</v>
      </c>
      <c r="H6" s="14">
        <v>0</v>
      </c>
      <c r="I6" s="14">
        <v>7.2</v>
      </c>
      <c r="J6" s="14">
        <v>0</v>
      </c>
      <c r="K6" s="14">
        <v>0</v>
      </c>
      <c r="L6" s="5">
        <f>C6+D6+E6+F6+G6+H6+I6+J6+K6</f>
        <v>24.299999999999997</v>
      </c>
    </row>
    <row r="7" spans="1:12" x14ac:dyDescent="0.3">
      <c r="A7" s="3" t="s">
        <v>97</v>
      </c>
      <c r="B7" s="4" t="s">
        <v>214</v>
      </c>
      <c r="C7" s="5">
        <v>4.5</v>
      </c>
      <c r="D7" s="5">
        <v>2</v>
      </c>
      <c r="E7" s="5">
        <v>0.7</v>
      </c>
      <c r="F7" s="5">
        <v>7.2</v>
      </c>
      <c r="G7" s="5">
        <v>0</v>
      </c>
      <c r="H7" s="5">
        <v>0</v>
      </c>
      <c r="I7" s="5">
        <v>7.2</v>
      </c>
      <c r="J7" s="5">
        <v>0</v>
      </c>
      <c r="K7" s="5">
        <v>0</v>
      </c>
      <c r="L7" s="14">
        <f>C7+D7+E7+F7+G7+H7+I7+J7+K7</f>
        <v>21.6</v>
      </c>
    </row>
    <row r="8" spans="1:12" x14ac:dyDescent="0.3">
      <c r="A8" s="3" t="s">
        <v>98</v>
      </c>
      <c r="B8" s="4" t="s">
        <v>266</v>
      </c>
      <c r="C8" s="5">
        <v>4.5</v>
      </c>
      <c r="D8" s="5">
        <v>0</v>
      </c>
      <c r="E8" s="5">
        <v>0.45</v>
      </c>
      <c r="F8" s="5">
        <v>0.6</v>
      </c>
      <c r="G8" s="5">
        <v>0</v>
      </c>
      <c r="H8" s="14">
        <v>7.9</v>
      </c>
      <c r="I8" s="5">
        <v>7.2</v>
      </c>
      <c r="J8" s="5">
        <v>0</v>
      </c>
      <c r="K8" s="5">
        <v>0</v>
      </c>
      <c r="L8" s="5">
        <f>C8+D8+E8+F8+G8+H8+I8+J8+K8</f>
        <v>20.65</v>
      </c>
    </row>
    <row r="9" spans="1:12" ht="13.2" customHeight="1" x14ac:dyDescent="0.3">
      <c r="A9" s="3" t="s">
        <v>99</v>
      </c>
      <c r="B9" s="4" t="s">
        <v>219</v>
      </c>
      <c r="C9" s="5">
        <v>4.5</v>
      </c>
      <c r="D9" s="5">
        <v>2</v>
      </c>
      <c r="E9" s="5">
        <v>0.7</v>
      </c>
      <c r="F9" s="5">
        <v>3.3</v>
      </c>
      <c r="G9" s="5">
        <v>2.2000000000000002</v>
      </c>
      <c r="H9" s="5">
        <v>0.3</v>
      </c>
      <c r="I9" s="5">
        <v>7.2</v>
      </c>
      <c r="J9" s="5">
        <v>0</v>
      </c>
      <c r="K9" s="5">
        <v>0</v>
      </c>
      <c r="L9" s="5">
        <f>C9+D9+E9+F9+G9+H9+I9+J9+K9</f>
        <v>20.2</v>
      </c>
    </row>
    <row r="10" spans="1:12" x14ac:dyDescent="0.3">
      <c r="A10" s="3" t="s">
        <v>100</v>
      </c>
      <c r="B10" s="13" t="s">
        <v>204</v>
      </c>
      <c r="C10" s="14">
        <v>4.5</v>
      </c>
      <c r="D10" s="14">
        <v>2</v>
      </c>
      <c r="E10" s="14">
        <v>0.2</v>
      </c>
      <c r="F10" s="14">
        <v>11.25</v>
      </c>
      <c r="G10" s="14">
        <v>1.9</v>
      </c>
      <c r="H10" s="14">
        <v>0</v>
      </c>
      <c r="I10" s="14">
        <v>0</v>
      </c>
      <c r="J10" s="14">
        <v>0</v>
      </c>
      <c r="K10" s="14">
        <v>0</v>
      </c>
      <c r="L10" s="14">
        <f>C10+D10+E10+F10+G10+H10+I10+J10+K10</f>
        <v>19.849999999999998</v>
      </c>
    </row>
    <row r="11" spans="1:12" x14ac:dyDescent="0.3">
      <c r="A11" s="3" t="s">
        <v>101</v>
      </c>
      <c r="B11" s="4" t="s">
        <v>221</v>
      </c>
      <c r="C11" s="5">
        <v>3.5</v>
      </c>
      <c r="D11" s="5">
        <v>2</v>
      </c>
      <c r="E11" s="5">
        <v>0.3</v>
      </c>
      <c r="F11" s="5">
        <v>4.5</v>
      </c>
      <c r="G11" s="5">
        <v>1.1000000000000001</v>
      </c>
      <c r="H11" s="5">
        <v>0</v>
      </c>
      <c r="I11" s="5">
        <v>7.2</v>
      </c>
      <c r="J11" s="5">
        <v>0</v>
      </c>
      <c r="K11" s="5">
        <v>0</v>
      </c>
      <c r="L11" s="14">
        <f>C11+D11+E11+F11+G11+H11+I11+J11+K11</f>
        <v>18.600000000000001</v>
      </c>
    </row>
    <row r="12" spans="1:12" x14ac:dyDescent="0.3">
      <c r="A12" s="3" t="s">
        <v>102</v>
      </c>
      <c r="B12" s="4" t="s">
        <v>209</v>
      </c>
      <c r="C12" s="5">
        <v>4</v>
      </c>
      <c r="D12" s="5">
        <v>0</v>
      </c>
      <c r="E12" s="5">
        <v>0</v>
      </c>
      <c r="F12" s="5">
        <v>2.9</v>
      </c>
      <c r="G12" s="5">
        <v>0.9</v>
      </c>
      <c r="H12" s="5">
        <v>0</v>
      </c>
      <c r="I12" s="5">
        <v>7.2</v>
      </c>
      <c r="J12" s="5">
        <v>0</v>
      </c>
      <c r="K12" s="5">
        <v>0</v>
      </c>
      <c r="L12" s="14">
        <f>C12+D12+E12+F12+G12+H12+I12+J12+K12</f>
        <v>15</v>
      </c>
    </row>
    <row r="13" spans="1:12" x14ac:dyDescent="0.3">
      <c r="A13" s="3" t="s">
        <v>103</v>
      </c>
      <c r="B13" s="4" t="s">
        <v>203</v>
      </c>
      <c r="C13" s="5">
        <v>4</v>
      </c>
      <c r="D13" s="5">
        <v>0</v>
      </c>
      <c r="E13" s="5">
        <v>0.8</v>
      </c>
      <c r="F13" s="5">
        <v>0</v>
      </c>
      <c r="G13" s="5">
        <v>0</v>
      </c>
      <c r="H13" s="5">
        <v>1.7</v>
      </c>
      <c r="I13" s="5">
        <v>7.2</v>
      </c>
      <c r="J13" s="5">
        <v>0</v>
      </c>
      <c r="K13" s="5">
        <v>0</v>
      </c>
      <c r="L13" s="5">
        <f>C13+D13+E13+F13+G13+H13+I13+J13+K13</f>
        <v>13.7</v>
      </c>
    </row>
    <row r="14" spans="1:12" x14ac:dyDescent="0.3">
      <c r="A14" s="3" t="s">
        <v>104</v>
      </c>
      <c r="B14" s="6" t="s">
        <v>206</v>
      </c>
      <c r="C14" s="5">
        <v>4.5</v>
      </c>
      <c r="D14" s="5">
        <v>0</v>
      </c>
      <c r="E14" s="7">
        <v>0</v>
      </c>
      <c r="F14" s="8">
        <v>0.3</v>
      </c>
      <c r="G14" s="7">
        <v>0</v>
      </c>
      <c r="H14" s="7">
        <v>1</v>
      </c>
      <c r="I14" s="5">
        <v>7.2</v>
      </c>
      <c r="J14" s="5">
        <v>0</v>
      </c>
      <c r="K14" s="5">
        <v>0</v>
      </c>
      <c r="L14" s="5">
        <f>C14+D14+E14+F14+G14+H14+I14+J14+K14</f>
        <v>13</v>
      </c>
    </row>
    <row r="15" spans="1:12" x14ac:dyDescent="0.3">
      <c r="A15" s="3" t="s">
        <v>106</v>
      </c>
      <c r="B15" s="4" t="s">
        <v>350</v>
      </c>
      <c r="C15" s="5">
        <v>4</v>
      </c>
      <c r="D15" s="5">
        <v>2</v>
      </c>
      <c r="E15" s="5">
        <v>0.3</v>
      </c>
      <c r="F15" s="5">
        <v>3.75</v>
      </c>
      <c r="G15" s="5">
        <v>1.1000000000000001</v>
      </c>
      <c r="H15" s="5">
        <v>0</v>
      </c>
      <c r="I15" s="5">
        <v>0</v>
      </c>
      <c r="J15" s="5">
        <v>0</v>
      </c>
      <c r="K15" s="5">
        <v>0</v>
      </c>
      <c r="L15" s="5">
        <f>C15+D15+E15+F15+G15+H15+I15+J15+K15</f>
        <v>11.15</v>
      </c>
    </row>
    <row r="16" spans="1:12" x14ac:dyDescent="0.3">
      <c r="A16" s="3" t="s">
        <v>121</v>
      </c>
      <c r="B16" s="13" t="s">
        <v>341</v>
      </c>
      <c r="C16" s="14">
        <v>4</v>
      </c>
      <c r="D16" s="14">
        <v>0</v>
      </c>
      <c r="E16" s="14">
        <v>0.8</v>
      </c>
      <c r="F16" s="14">
        <v>2.85</v>
      </c>
      <c r="G16" s="14">
        <v>0</v>
      </c>
      <c r="H16" s="14">
        <v>0.1</v>
      </c>
      <c r="I16" s="14">
        <v>0</v>
      </c>
      <c r="J16" s="14">
        <v>0</v>
      </c>
      <c r="K16" s="14">
        <v>0</v>
      </c>
      <c r="L16" s="14">
        <f>C16+D16+E16+F16+G16+H16+I16+J16+K16</f>
        <v>7.75</v>
      </c>
    </row>
    <row r="17" spans="1:12" x14ac:dyDescent="0.3">
      <c r="A17" s="3" t="s">
        <v>122</v>
      </c>
      <c r="B17" s="6" t="s">
        <v>212</v>
      </c>
      <c r="C17" s="5">
        <v>4</v>
      </c>
      <c r="D17" s="5">
        <v>0</v>
      </c>
      <c r="E17" s="7">
        <v>0</v>
      </c>
      <c r="F17" s="8">
        <v>1.35</v>
      </c>
      <c r="G17" s="7">
        <v>0</v>
      </c>
      <c r="H17" s="7">
        <v>1.9</v>
      </c>
      <c r="I17" s="5">
        <v>0</v>
      </c>
      <c r="J17" s="5">
        <v>0</v>
      </c>
      <c r="K17" s="5">
        <v>0</v>
      </c>
      <c r="L17" s="5">
        <f>C17+D17+E17+F17+G17+H17+I17+J17+K17</f>
        <v>7.25</v>
      </c>
    </row>
    <row r="18" spans="1:12" x14ac:dyDescent="0.3">
      <c r="A18" s="3" t="s">
        <v>123</v>
      </c>
      <c r="B18" s="6" t="s">
        <v>207</v>
      </c>
      <c r="C18" s="5">
        <v>4.5</v>
      </c>
      <c r="D18" s="5">
        <v>0</v>
      </c>
      <c r="E18" s="7">
        <v>0</v>
      </c>
      <c r="F18" s="8">
        <v>0</v>
      </c>
      <c r="G18" s="7">
        <v>0</v>
      </c>
      <c r="H18" s="7">
        <v>0</v>
      </c>
      <c r="I18" s="5">
        <v>0</v>
      </c>
      <c r="J18" s="5">
        <v>0</v>
      </c>
      <c r="K18" s="5">
        <v>0</v>
      </c>
      <c r="L18" s="5">
        <f>C18+D18+E18+F18+G18+H18+I18+J18+K18</f>
        <v>4.5</v>
      </c>
    </row>
    <row r="19" spans="1:12" x14ac:dyDescent="0.3">
      <c r="A19" s="3" t="s">
        <v>124</v>
      </c>
      <c r="B19" s="6" t="s">
        <v>347</v>
      </c>
      <c r="C19" s="5">
        <v>4</v>
      </c>
      <c r="D19" s="5">
        <v>0</v>
      </c>
      <c r="E19" s="7">
        <v>0</v>
      </c>
      <c r="F19" s="8">
        <v>0</v>
      </c>
      <c r="G19" s="7">
        <v>0</v>
      </c>
      <c r="H19" s="7">
        <v>0</v>
      </c>
      <c r="I19" s="5">
        <v>0</v>
      </c>
      <c r="J19" s="5">
        <v>0</v>
      </c>
      <c r="K19" s="5">
        <v>0</v>
      </c>
      <c r="L19" s="5">
        <f>C19+D19+E19+F19+G19+H19+I19+J19+K19</f>
        <v>4</v>
      </c>
    </row>
    <row r="20" spans="1:12" x14ac:dyDescent="0.3">
      <c r="A20" t="s">
        <v>389</v>
      </c>
      <c r="B20" t="s">
        <v>390</v>
      </c>
    </row>
    <row r="21" spans="1:12" x14ac:dyDescent="0.3">
      <c r="A21" t="s">
        <v>205</v>
      </c>
    </row>
    <row r="22" spans="1:12" x14ac:dyDescent="0.3">
      <c r="A22" t="s">
        <v>215</v>
      </c>
    </row>
    <row r="23" spans="1:12" x14ac:dyDescent="0.3">
      <c r="A23" t="s">
        <v>342</v>
      </c>
    </row>
    <row r="24" spans="1:12" x14ac:dyDescent="0.3">
      <c r="A24" t="s">
        <v>344</v>
      </c>
    </row>
    <row r="25" spans="1:12" x14ac:dyDescent="0.3">
      <c r="A25" s="58" t="s">
        <v>348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2" x14ac:dyDescent="0.3">
      <c r="A26" t="s">
        <v>352</v>
      </c>
    </row>
    <row r="28" spans="1:12" x14ac:dyDescent="0.3">
      <c r="A28" s="11" t="s">
        <v>13</v>
      </c>
      <c r="B28" s="9"/>
    </row>
    <row r="29" spans="1:12" x14ac:dyDescent="0.3">
      <c r="A29" s="61"/>
      <c r="B29" s="61"/>
      <c r="H29" s="66"/>
      <c r="I29" s="66"/>
      <c r="J29" s="66"/>
      <c r="K29" s="66"/>
    </row>
    <row r="30" spans="1:12" x14ac:dyDescent="0.3">
      <c r="A30" s="60" t="s">
        <v>14</v>
      </c>
      <c r="B30" s="60"/>
      <c r="H30" s="10"/>
      <c r="I30" s="10"/>
      <c r="J30" s="10"/>
      <c r="K30" s="10"/>
    </row>
    <row r="31" spans="1:12" x14ac:dyDescent="0.3">
      <c r="A31" s="61"/>
      <c r="B31" s="61"/>
    </row>
    <row r="32" spans="1:12" x14ac:dyDescent="0.3">
      <c r="A32" s="60" t="s">
        <v>158</v>
      </c>
      <c r="B32" s="60"/>
      <c r="C32" t="s">
        <v>419</v>
      </c>
    </row>
    <row r="33" spans="1:2" x14ac:dyDescent="0.3">
      <c r="A33" s="62"/>
      <c r="B33" s="62"/>
    </row>
    <row r="34" spans="1:2" x14ac:dyDescent="0.3">
      <c r="A34" s="60" t="s">
        <v>15</v>
      </c>
      <c r="B34" s="60"/>
    </row>
    <row r="36" spans="1:2" x14ac:dyDescent="0.3">
      <c r="A36" s="60" t="s">
        <v>159</v>
      </c>
      <c r="B36" s="60"/>
    </row>
    <row r="38" spans="1:2" x14ac:dyDescent="0.3">
      <c r="A38" s="60" t="s">
        <v>388</v>
      </c>
      <c r="B38" s="60"/>
    </row>
  </sheetData>
  <sortState xmlns:xlrd2="http://schemas.microsoft.com/office/spreadsheetml/2017/richdata2" ref="A5:L19">
    <sortCondition descending="1" ref="L5:L19"/>
  </sortState>
  <mergeCells count="11">
    <mergeCell ref="A1:L1"/>
    <mergeCell ref="A2:L2"/>
    <mergeCell ref="A29:B29"/>
    <mergeCell ref="H29:K29"/>
    <mergeCell ref="A30:B30"/>
    <mergeCell ref="A38:B38"/>
    <mergeCell ref="A31:B31"/>
    <mergeCell ref="A32:B32"/>
    <mergeCell ref="A33:B33"/>
    <mergeCell ref="A34:B34"/>
    <mergeCell ref="A36:B36"/>
  </mergeCells>
  <phoneticPr fontId="9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4BA2-460C-48C2-B552-09B8F3630D70}">
  <dimension ref="A1:L29"/>
  <sheetViews>
    <sheetView topLeftCell="A5" workbookViewId="0">
      <selection activeCell="H20" sqref="H20:K20"/>
    </sheetView>
  </sheetViews>
  <sheetFormatPr defaultRowHeight="14.4" x14ac:dyDescent="0.3"/>
  <cols>
    <col min="2" max="2" width="23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20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s="19" customFormat="1" x14ac:dyDescent="0.3">
      <c r="A8" s="3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20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3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20" t="s">
        <v>101</v>
      </c>
      <c r="B11" s="4" t="s">
        <v>110</v>
      </c>
      <c r="C11" s="5">
        <v>4.5</v>
      </c>
      <c r="D11" s="5">
        <v>0</v>
      </c>
      <c r="E11" s="5">
        <v>1.4</v>
      </c>
      <c r="F11" s="5">
        <v>0</v>
      </c>
      <c r="G11" s="5">
        <v>0</v>
      </c>
      <c r="H11" s="5">
        <v>9.1999999999999993</v>
      </c>
      <c r="I11" s="5">
        <v>0</v>
      </c>
      <c r="J11" s="5">
        <v>0</v>
      </c>
      <c r="K11" s="5">
        <v>0</v>
      </c>
      <c r="L11" s="5">
        <f>C11+D11+E11+F11+G11+H11+I11+J11+K11</f>
        <v>15.1</v>
      </c>
    </row>
    <row r="12" spans="1:12" x14ac:dyDescent="0.3">
      <c r="A12" s="3" t="s">
        <v>102</v>
      </c>
      <c r="B12" s="4" t="s">
        <v>135</v>
      </c>
      <c r="C12" s="5">
        <v>4</v>
      </c>
      <c r="D12" s="5">
        <v>0</v>
      </c>
      <c r="E12" s="5">
        <v>0.4</v>
      </c>
      <c r="F12" s="5">
        <v>9.9499999999999993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14.35</v>
      </c>
    </row>
    <row r="13" spans="1:12" s="19" customFormat="1" x14ac:dyDescent="0.3">
      <c r="A13" s="20" t="s">
        <v>103</v>
      </c>
      <c r="B13" s="4" t="s">
        <v>113</v>
      </c>
      <c r="C13" s="5">
        <v>4.5</v>
      </c>
      <c r="D13" s="5">
        <v>0</v>
      </c>
      <c r="E13" s="5">
        <v>0.2</v>
      </c>
      <c r="F13" s="5">
        <v>1.7</v>
      </c>
      <c r="G13" s="5">
        <v>0</v>
      </c>
      <c r="H13" s="5">
        <v>0</v>
      </c>
      <c r="I13" s="5">
        <v>7.2</v>
      </c>
      <c r="J13" s="5">
        <v>0</v>
      </c>
      <c r="K13" s="5">
        <v>0</v>
      </c>
      <c r="L13" s="5">
        <f>C13+D13+E13+F13+G13+H13+I13+J13+K13</f>
        <v>13.600000000000001</v>
      </c>
    </row>
    <row r="14" spans="1:12" s="19" customFormat="1" x14ac:dyDescent="0.3">
      <c r="A14" s="3" t="s">
        <v>104</v>
      </c>
      <c r="B14" s="13" t="s">
        <v>115</v>
      </c>
      <c r="C14" s="14">
        <v>4</v>
      </c>
      <c r="D14" s="14">
        <v>0</v>
      </c>
      <c r="E14" s="14">
        <v>1.4</v>
      </c>
      <c r="F14" s="14">
        <v>3.3</v>
      </c>
      <c r="G14" s="14">
        <v>0</v>
      </c>
      <c r="H14" s="14">
        <v>0.9</v>
      </c>
      <c r="I14" s="14">
        <v>0</v>
      </c>
      <c r="J14" s="14">
        <v>0</v>
      </c>
      <c r="K14" s="14">
        <v>0</v>
      </c>
      <c r="L14" s="14">
        <f>C14+D14+E14+F14+G14+H14+I14+J14+K14</f>
        <v>9.6</v>
      </c>
    </row>
    <row r="15" spans="1:12" x14ac:dyDescent="0.3">
      <c r="A15" s="20" t="s">
        <v>106</v>
      </c>
      <c r="B15" s="6" t="s">
        <v>131</v>
      </c>
      <c r="C15" s="5">
        <v>3.5</v>
      </c>
      <c r="D15" s="5">
        <v>0</v>
      </c>
      <c r="E15" s="7">
        <v>3.9</v>
      </c>
      <c r="F15" s="8">
        <v>1.2</v>
      </c>
      <c r="G15" s="7">
        <v>0</v>
      </c>
      <c r="H15" s="7">
        <v>0</v>
      </c>
      <c r="I15" s="5">
        <v>7.2</v>
      </c>
      <c r="J15" s="5">
        <v>0</v>
      </c>
      <c r="K15" s="5">
        <v>0</v>
      </c>
      <c r="L15" s="5">
        <v>8.6</v>
      </c>
    </row>
    <row r="16" spans="1:12" x14ac:dyDescent="0.3">
      <c r="A16" t="s">
        <v>120</v>
      </c>
    </row>
    <row r="17" spans="1:11" x14ac:dyDescent="0.3">
      <c r="A17" t="s">
        <v>195</v>
      </c>
    </row>
    <row r="19" spans="1:11" x14ac:dyDescent="0.3">
      <c r="A19" s="11" t="s">
        <v>13</v>
      </c>
      <c r="B19" s="9"/>
    </row>
    <row r="20" spans="1:11" x14ac:dyDescent="0.3">
      <c r="A20" s="61"/>
      <c r="B20" s="61"/>
      <c r="H20" s="66"/>
      <c r="I20" s="66"/>
      <c r="J20" s="66"/>
      <c r="K20" s="66"/>
    </row>
    <row r="21" spans="1:11" x14ac:dyDescent="0.3">
      <c r="A21" s="60" t="s">
        <v>14</v>
      </c>
      <c r="B21" s="60"/>
      <c r="H21" s="10"/>
      <c r="I21" s="10"/>
      <c r="J21" s="10"/>
      <c r="K21" s="10"/>
    </row>
    <row r="22" spans="1:11" x14ac:dyDescent="0.3">
      <c r="A22" s="61"/>
      <c r="B22" s="61"/>
    </row>
    <row r="23" spans="1:11" x14ac:dyDescent="0.3">
      <c r="A23" s="60" t="s">
        <v>158</v>
      </c>
      <c r="B23" s="60"/>
      <c r="C23" t="s">
        <v>419</v>
      </c>
    </row>
    <row r="24" spans="1:11" x14ac:dyDescent="0.3">
      <c r="A24" s="62"/>
      <c r="B24" s="62"/>
    </row>
    <row r="25" spans="1:11" x14ac:dyDescent="0.3">
      <c r="A25" s="60" t="s">
        <v>15</v>
      </c>
      <c r="B25" s="60"/>
    </row>
    <row r="27" spans="1:11" x14ac:dyDescent="0.3">
      <c r="A27" s="60" t="s">
        <v>159</v>
      </c>
      <c r="B27" s="60"/>
    </row>
    <row r="29" spans="1:11" x14ac:dyDescent="0.3">
      <c r="A29" s="60" t="s">
        <v>422</v>
      </c>
      <c r="B29" s="60"/>
    </row>
  </sheetData>
  <sortState xmlns:xlrd2="http://schemas.microsoft.com/office/spreadsheetml/2017/richdata2" ref="A5:L15">
    <sortCondition descending="1" ref="L5:L15"/>
  </sortState>
  <mergeCells count="11">
    <mergeCell ref="A1:L1"/>
    <mergeCell ref="A2:L2"/>
    <mergeCell ref="A29:B29"/>
    <mergeCell ref="A20:B20"/>
    <mergeCell ref="H20:K20"/>
    <mergeCell ref="A21:B21"/>
    <mergeCell ref="A22:B22"/>
    <mergeCell ref="A23:B23"/>
    <mergeCell ref="A24:B24"/>
    <mergeCell ref="A25:B25"/>
    <mergeCell ref="A27:B27"/>
  </mergeCells>
  <phoneticPr fontId="9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BA9AB-9AE5-44E2-BD9B-04AB98909790}">
  <dimension ref="A1:L33"/>
  <sheetViews>
    <sheetView topLeftCell="A7" workbookViewId="0">
      <selection activeCell="H24" sqref="H24:K24"/>
    </sheetView>
  </sheetViews>
  <sheetFormatPr defaultRowHeight="14.4" x14ac:dyDescent="0.3"/>
  <cols>
    <col min="2" max="2" width="21.66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6" t="s">
        <v>360</v>
      </c>
      <c r="C5" s="5">
        <v>4.5</v>
      </c>
      <c r="D5" s="5">
        <v>2</v>
      </c>
      <c r="E5" s="7">
        <v>1</v>
      </c>
      <c r="F5" s="8">
        <v>28.7</v>
      </c>
      <c r="G5" s="7">
        <v>0</v>
      </c>
      <c r="H5" s="7">
        <v>0</v>
      </c>
      <c r="I5" s="5">
        <v>0</v>
      </c>
      <c r="J5" s="5">
        <v>0</v>
      </c>
      <c r="K5" s="5">
        <v>0</v>
      </c>
      <c r="L5" s="5">
        <f>C5+D5+E5+F5+G5+H5+I5+J5+K5</f>
        <v>36.200000000000003</v>
      </c>
    </row>
    <row r="6" spans="1:12" x14ac:dyDescent="0.3">
      <c r="A6" s="3" t="s">
        <v>96</v>
      </c>
      <c r="B6" s="6" t="s">
        <v>361</v>
      </c>
      <c r="C6" s="5">
        <v>4.5</v>
      </c>
      <c r="D6" s="5">
        <v>2</v>
      </c>
      <c r="E6" s="7">
        <v>5.9</v>
      </c>
      <c r="F6" s="8">
        <v>10.5</v>
      </c>
      <c r="G6" s="7">
        <v>0</v>
      </c>
      <c r="H6" s="7">
        <v>0</v>
      </c>
      <c r="I6" s="5">
        <v>10.86</v>
      </c>
      <c r="J6" s="5">
        <v>0</v>
      </c>
      <c r="K6" s="5">
        <v>0</v>
      </c>
      <c r="L6" s="5">
        <f>C6+D6+E6+F6+G6+H6+I6+J6+K6</f>
        <v>33.76</v>
      </c>
    </row>
    <row r="7" spans="1:12" s="19" customFormat="1" x14ac:dyDescent="0.3">
      <c r="A7" s="3" t="s">
        <v>97</v>
      </c>
      <c r="B7" s="13" t="s">
        <v>140</v>
      </c>
      <c r="C7" s="14">
        <v>4.5</v>
      </c>
      <c r="D7" s="14">
        <v>2</v>
      </c>
      <c r="E7" s="14">
        <v>0</v>
      </c>
      <c r="F7" s="14">
        <v>3.3</v>
      </c>
      <c r="G7" s="14">
        <v>2.2000000000000002</v>
      </c>
      <c r="H7" s="14">
        <v>7.7</v>
      </c>
      <c r="I7" s="14">
        <v>10.86</v>
      </c>
      <c r="J7" s="14">
        <v>0</v>
      </c>
      <c r="K7" s="14">
        <v>0</v>
      </c>
      <c r="L7" s="14">
        <f>C7+D7+E7+F7+G7+H7+I7+J7+K7</f>
        <v>30.56</v>
      </c>
    </row>
    <row r="8" spans="1:12" x14ac:dyDescent="0.3">
      <c r="A8" s="3" t="s">
        <v>98</v>
      </c>
      <c r="B8" s="13" t="s">
        <v>137</v>
      </c>
      <c r="C8" s="14">
        <v>3.5</v>
      </c>
      <c r="D8" s="14">
        <v>2</v>
      </c>
      <c r="E8" s="14">
        <v>0</v>
      </c>
      <c r="F8" s="14">
        <v>4.95</v>
      </c>
      <c r="G8" s="14">
        <v>3</v>
      </c>
      <c r="H8" s="14">
        <v>3.4</v>
      </c>
      <c r="I8" s="5">
        <v>10.86</v>
      </c>
      <c r="J8" s="14">
        <v>0</v>
      </c>
      <c r="K8" s="14">
        <v>0</v>
      </c>
      <c r="L8" s="14">
        <f>C8+D8+E8+F8+G8+H8+I8+J8+K8</f>
        <v>27.709999999999997</v>
      </c>
    </row>
    <row r="9" spans="1:12" x14ac:dyDescent="0.3">
      <c r="A9" s="3" t="s">
        <v>99</v>
      </c>
      <c r="B9" s="4" t="s">
        <v>111</v>
      </c>
      <c r="C9" s="5">
        <v>3.5</v>
      </c>
      <c r="D9" s="5">
        <v>2</v>
      </c>
      <c r="E9" s="5">
        <v>0</v>
      </c>
      <c r="F9" s="5">
        <v>3.3</v>
      </c>
      <c r="G9" s="5">
        <v>2.2999999999999998</v>
      </c>
      <c r="H9" s="5">
        <v>3.6</v>
      </c>
      <c r="I9" s="5">
        <v>10.86</v>
      </c>
      <c r="J9" s="5">
        <v>0</v>
      </c>
      <c r="K9" s="5">
        <v>0</v>
      </c>
      <c r="L9" s="5">
        <f>C9+D9+E9+F9+G9+H9+I9+J9+K9</f>
        <v>25.560000000000002</v>
      </c>
    </row>
    <row r="10" spans="1:12" s="19" customFormat="1" x14ac:dyDescent="0.3">
      <c r="A10" s="3" t="s">
        <v>100</v>
      </c>
      <c r="B10" s="6" t="s">
        <v>373</v>
      </c>
      <c r="C10" s="5">
        <v>4</v>
      </c>
      <c r="D10" s="5">
        <v>0</v>
      </c>
      <c r="E10" s="7">
        <v>1.4</v>
      </c>
      <c r="F10" s="8">
        <v>0</v>
      </c>
      <c r="G10" s="7">
        <v>0</v>
      </c>
      <c r="H10" s="7">
        <v>6.9</v>
      </c>
      <c r="I10" s="5">
        <v>10.86</v>
      </c>
      <c r="J10" s="5">
        <v>0</v>
      </c>
      <c r="K10" s="5">
        <v>0</v>
      </c>
      <c r="L10" s="5">
        <f>C10+D10+E10+F10+G10+H10+I10+J10+K10</f>
        <v>23.16</v>
      </c>
    </row>
    <row r="11" spans="1:12" s="19" customFormat="1" x14ac:dyDescent="0.3">
      <c r="A11" s="3" t="s">
        <v>101</v>
      </c>
      <c r="B11" s="4" t="s">
        <v>355</v>
      </c>
      <c r="C11" s="5">
        <v>4</v>
      </c>
      <c r="D11" s="5">
        <v>2</v>
      </c>
      <c r="E11" s="5">
        <v>0</v>
      </c>
      <c r="F11" s="5">
        <v>3</v>
      </c>
      <c r="G11" s="5">
        <v>0</v>
      </c>
      <c r="H11" s="5">
        <v>2.1</v>
      </c>
      <c r="I11" s="5">
        <v>10.86</v>
      </c>
      <c r="J11" s="5">
        <v>0</v>
      </c>
      <c r="K11" s="5">
        <v>0</v>
      </c>
      <c r="L11" s="5">
        <f>C11+D11+E11+F11+G11+H11+I11+J11+K11</f>
        <v>21.96</v>
      </c>
    </row>
    <row r="12" spans="1:12" x14ac:dyDescent="0.3">
      <c r="A12" s="3" t="s">
        <v>102</v>
      </c>
      <c r="B12" s="4" t="s">
        <v>356</v>
      </c>
      <c r="C12" s="5">
        <v>4</v>
      </c>
      <c r="D12" s="5">
        <v>0</v>
      </c>
      <c r="E12" s="5">
        <v>0</v>
      </c>
      <c r="F12" s="5">
        <v>1.5</v>
      </c>
      <c r="G12" s="5">
        <v>0</v>
      </c>
      <c r="H12" s="5">
        <v>4.3</v>
      </c>
      <c r="I12" s="5">
        <v>10.86</v>
      </c>
      <c r="J12" s="5">
        <v>0</v>
      </c>
      <c r="K12" s="5">
        <v>0</v>
      </c>
      <c r="L12" s="5">
        <f>C12+D12+E12+F12+G12+H12+I12+J12+K12</f>
        <v>20.66</v>
      </c>
    </row>
    <row r="13" spans="1:12" x14ac:dyDescent="0.3">
      <c r="A13" s="3" t="s">
        <v>103</v>
      </c>
      <c r="B13" s="4" t="s">
        <v>363</v>
      </c>
      <c r="C13" s="5">
        <v>4</v>
      </c>
      <c r="D13" s="5">
        <v>2</v>
      </c>
      <c r="E13" s="5">
        <v>4.5</v>
      </c>
      <c r="F13" s="5">
        <v>6.4</v>
      </c>
      <c r="G13" s="5">
        <v>2.2999999999999998</v>
      </c>
      <c r="H13" s="5">
        <v>1.4</v>
      </c>
      <c r="I13" s="5">
        <v>0</v>
      </c>
      <c r="J13" s="5">
        <v>0</v>
      </c>
      <c r="K13" s="5">
        <v>0</v>
      </c>
      <c r="L13" s="5">
        <f>C13+D13+E13+F13+G13+H13+I13+J13+K13</f>
        <v>20.599999999999998</v>
      </c>
    </row>
    <row r="14" spans="1:12" x14ac:dyDescent="0.3">
      <c r="A14" s="3" t="s">
        <v>104</v>
      </c>
      <c r="B14" s="13" t="s">
        <v>117</v>
      </c>
      <c r="C14" s="14">
        <v>4.5</v>
      </c>
      <c r="D14" s="14">
        <v>2</v>
      </c>
      <c r="E14" s="14">
        <v>0.4</v>
      </c>
      <c r="F14" s="14">
        <v>4.3499999999999996</v>
      </c>
      <c r="G14" s="14">
        <v>0</v>
      </c>
      <c r="H14" s="14">
        <v>7.3</v>
      </c>
      <c r="I14" s="14">
        <v>0</v>
      </c>
      <c r="J14" s="14">
        <v>0</v>
      </c>
      <c r="K14" s="14">
        <v>0</v>
      </c>
      <c r="L14" s="14">
        <f>C14+D14+E14+F14+G14+H14+I14+J14+K14</f>
        <v>18.55</v>
      </c>
    </row>
    <row r="15" spans="1:12" x14ac:dyDescent="0.3">
      <c r="A15" s="3" t="s">
        <v>106</v>
      </c>
      <c r="B15" s="76" t="s">
        <v>133</v>
      </c>
      <c r="C15" s="72">
        <v>4.5</v>
      </c>
      <c r="D15" s="72">
        <v>2</v>
      </c>
      <c r="E15" s="72">
        <v>0</v>
      </c>
      <c r="F15" s="72">
        <v>3.4</v>
      </c>
      <c r="G15" s="72">
        <v>0</v>
      </c>
      <c r="H15" s="72">
        <v>8.1</v>
      </c>
      <c r="I15" s="5">
        <v>0</v>
      </c>
      <c r="J15" s="72">
        <v>0</v>
      </c>
      <c r="K15" s="72">
        <v>0</v>
      </c>
      <c r="L15" s="5">
        <f>C15+D15+E15+F15+G15+H15+I15+J15+K15</f>
        <v>18</v>
      </c>
    </row>
    <row r="16" spans="1:12" x14ac:dyDescent="0.3">
      <c r="A16" s="3" t="s">
        <v>121</v>
      </c>
      <c r="B16" s="4" t="s">
        <v>113</v>
      </c>
      <c r="C16" s="5">
        <v>4.5</v>
      </c>
      <c r="D16" s="5">
        <v>0</v>
      </c>
      <c r="E16" s="5">
        <v>0.2</v>
      </c>
      <c r="F16" s="5">
        <v>1.7</v>
      </c>
      <c r="G16" s="5">
        <v>0</v>
      </c>
      <c r="H16" s="5">
        <v>0</v>
      </c>
      <c r="I16" s="5">
        <v>10.86</v>
      </c>
      <c r="J16" s="5">
        <v>0</v>
      </c>
      <c r="K16" s="5">
        <v>0</v>
      </c>
      <c r="L16" s="5">
        <f>C16+D16+E16+F16+G16+H16+I16+J16+K16</f>
        <v>17.259999999999998</v>
      </c>
    </row>
    <row r="17" spans="1:12" x14ac:dyDescent="0.3">
      <c r="A17" s="3" t="s">
        <v>122</v>
      </c>
      <c r="B17" s="4" t="s">
        <v>217</v>
      </c>
      <c r="C17" s="5">
        <v>4</v>
      </c>
      <c r="D17" s="5">
        <v>0</v>
      </c>
      <c r="E17" s="5">
        <v>0</v>
      </c>
      <c r="F17" s="5">
        <v>0.15</v>
      </c>
      <c r="G17" s="5">
        <v>0</v>
      </c>
      <c r="H17" s="5">
        <v>0</v>
      </c>
      <c r="I17" s="5">
        <v>10.86</v>
      </c>
      <c r="J17" s="5">
        <v>0</v>
      </c>
      <c r="K17" s="5">
        <v>0</v>
      </c>
      <c r="L17" s="5">
        <f>C17+D17+E17+F17+G17+H17+I17+J17+K17</f>
        <v>15.01</v>
      </c>
    </row>
    <row r="18" spans="1:12" x14ac:dyDescent="0.3">
      <c r="A18" s="3" t="s">
        <v>123</v>
      </c>
      <c r="B18" s="4" t="s">
        <v>362</v>
      </c>
      <c r="C18" s="5">
        <v>4</v>
      </c>
      <c r="D18" s="5">
        <v>2</v>
      </c>
      <c r="E18" s="5">
        <v>0</v>
      </c>
      <c r="F18" s="5">
        <v>5</v>
      </c>
      <c r="G18" s="5">
        <v>0</v>
      </c>
      <c r="H18" s="5">
        <v>1.4</v>
      </c>
      <c r="I18" s="5">
        <v>0</v>
      </c>
      <c r="J18" s="5">
        <v>0</v>
      </c>
      <c r="K18" s="5">
        <v>0</v>
      </c>
      <c r="L18" s="5">
        <f>C18+D18+E18+F18+G18+H18+I18+J18+K18</f>
        <v>12.4</v>
      </c>
    </row>
    <row r="19" spans="1:12" x14ac:dyDescent="0.3">
      <c r="A19" s="3" t="s">
        <v>124</v>
      </c>
      <c r="B19" s="13" t="s">
        <v>115</v>
      </c>
      <c r="C19" s="14">
        <v>4</v>
      </c>
      <c r="D19" s="14">
        <v>0</v>
      </c>
      <c r="E19" s="14">
        <v>1.4</v>
      </c>
      <c r="F19" s="14">
        <v>3.3</v>
      </c>
      <c r="G19" s="14">
        <v>0</v>
      </c>
      <c r="H19" s="14">
        <v>0.9</v>
      </c>
      <c r="I19" s="14">
        <v>0</v>
      </c>
      <c r="J19" s="14">
        <v>0</v>
      </c>
      <c r="K19" s="14">
        <v>0</v>
      </c>
      <c r="L19" s="14">
        <f>C19+D19+E19+F19+G19+H19+I19+J19+K19</f>
        <v>9.6</v>
      </c>
    </row>
    <row r="20" spans="1:12" x14ac:dyDescent="0.3">
      <c r="A20" s="3" t="s">
        <v>250</v>
      </c>
      <c r="B20" s="4" t="s">
        <v>359</v>
      </c>
      <c r="C20" s="5">
        <v>4</v>
      </c>
      <c r="D20" s="5">
        <v>0</v>
      </c>
      <c r="E20" s="5">
        <v>0</v>
      </c>
      <c r="F20" s="5">
        <v>0</v>
      </c>
      <c r="G20" s="5">
        <v>0</v>
      </c>
      <c r="H20" s="5">
        <v>5</v>
      </c>
      <c r="I20" s="5">
        <v>0</v>
      </c>
      <c r="J20" s="5">
        <v>0</v>
      </c>
      <c r="K20" s="5">
        <v>0</v>
      </c>
      <c r="L20" s="5">
        <f>C20+D20+E20+F20+G20+H20+I20+J20+K20</f>
        <v>9</v>
      </c>
    </row>
    <row r="21" spans="1:12" x14ac:dyDescent="0.3">
      <c r="A21" t="s">
        <v>195</v>
      </c>
    </row>
    <row r="23" spans="1:12" x14ac:dyDescent="0.3">
      <c r="A23" s="11" t="s">
        <v>13</v>
      </c>
      <c r="B23" s="9"/>
    </row>
    <row r="24" spans="1:12" x14ac:dyDescent="0.3">
      <c r="A24" s="61"/>
      <c r="B24" s="61"/>
      <c r="H24" s="66"/>
      <c r="I24" s="66"/>
      <c r="J24" s="66"/>
      <c r="K24" s="66"/>
    </row>
    <row r="25" spans="1:12" x14ac:dyDescent="0.3">
      <c r="A25" s="60" t="s">
        <v>14</v>
      </c>
      <c r="B25" s="60"/>
      <c r="H25" s="10"/>
      <c r="I25" s="10"/>
      <c r="J25" s="10"/>
      <c r="K25" s="10"/>
    </row>
    <row r="26" spans="1:12" x14ac:dyDescent="0.3">
      <c r="A26" s="61"/>
      <c r="B26" s="61"/>
    </row>
    <row r="27" spans="1:12" x14ac:dyDescent="0.3">
      <c r="A27" s="60" t="s">
        <v>158</v>
      </c>
      <c r="B27" s="60"/>
      <c r="C27" t="s">
        <v>419</v>
      </c>
    </row>
    <row r="28" spans="1:12" x14ac:dyDescent="0.3">
      <c r="A28" s="62"/>
      <c r="B28" s="62"/>
    </row>
    <row r="29" spans="1:12" x14ac:dyDescent="0.3">
      <c r="A29" s="60" t="s">
        <v>15</v>
      </c>
      <c r="B29" s="60"/>
    </row>
    <row r="31" spans="1:12" x14ac:dyDescent="0.3">
      <c r="A31" s="60" t="s">
        <v>159</v>
      </c>
      <c r="B31" s="60"/>
    </row>
    <row r="33" spans="1:2" x14ac:dyDescent="0.3">
      <c r="A33" s="60" t="s">
        <v>388</v>
      </c>
      <c r="B33" s="60"/>
    </row>
  </sheetData>
  <sortState xmlns:xlrd2="http://schemas.microsoft.com/office/spreadsheetml/2017/richdata2" ref="A5:L20">
    <sortCondition descending="1" ref="L5:L20"/>
  </sortState>
  <mergeCells count="11">
    <mergeCell ref="A29:B29"/>
    <mergeCell ref="A31:B31"/>
    <mergeCell ref="A33:B33"/>
    <mergeCell ref="A1:L1"/>
    <mergeCell ref="A2:L2"/>
    <mergeCell ref="A24:B24"/>
    <mergeCell ref="H24:K24"/>
    <mergeCell ref="A25:B25"/>
    <mergeCell ref="A26:B26"/>
    <mergeCell ref="A27:B27"/>
    <mergeCell ref="A28:B28"/>
  </mergeCells>
  <phoneticPr fontId="9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7AEDF-0BC5-4E1C-9D28-FDD624B654AF}">
  <dimension ref="A1:L26"/>
  <sheetViews>
    <sheetView topLeftCell="A3" workbookViewId="0">
      <selection activeCell="H17" sqref="H17:K17"/>
    </sheetView>
  </sheetViews>
  <sheetFormatPr defaultRowHeight="14.4" x14ac:dyDescent="0.3"/>
  <cols>
    <col min="2" max="2" width="22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9.4" customHeight="1" x14ac:dyDescent="0.3">
      <c r="A2" s="64" t="s">
        <v>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s="19" customFormat="1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6" t="s">
        <v>373</v>
      </c>
      <c r="C6" s="5">
        <v>4</v>
      </c>
      <c r="D6" s="5">
        <v>0</v>
      </c>
      <c r="E6" s="7">
        <v>1.4</v>
      </c>
      <c r="F6" s="8">
        <v>0</v>
      </c>
      <c r="G6" s="7">
        <v>0</v>
      </c>
      <c r="H6" s="7">
        <v>6.9</v>
      </c>
      <c r="I6" s="5">
        <v>7.2</v>
      </c>
      <c r="J6" s="5">
        <v>0</v>
      </c>
      <c r="K6" s="5">
        <v>0</v>
      </c>
      <c r="L6" s="5">
        <f>C6+D6+E6+F6+G6+H6+I6+J6+K6</f>
        <v>19.5</v>
      </c>
    </row>
    <row r="7" spans="1:12" x14ac:dyDescent="0.3">
      <c r="A7" s="20" t="s">
        <v>97</v>
      </c>
      <c r="B7" s="13" t="s">
        <v>117</v>
      </c>
      <c r="C7" s="14">
        <v>4.5</v>
      </c>
      <c r="D7" s="14">
        <v>2</v>
      </c>
      <c r="E7" s="14">
        <v>0.4</v>
      </c>
      <c r="F7" s="14">
        <v>4.3499999999999996</v>
      </c>
      <c r="G7" s="14">
        <v>0</v>
      </c>
      <c r="H7" s="14">
        <v>7.3</v>
      </c>
      <c r="I7" s="14">
        <v>0</v>
      </c>
      <c r="J7" s="14">
        <v>0</v>
      </c>
      <c r="K7" s="14">
        <v>0</v>
      </c>
      <c r="L7" s="14">
        <f>C7+D7+E7+F7+G7+H7+I7+J7+K7</f>
        <v>18.55</v>
      </c>
    </row>
    <row r="8" spans="1:12" x14ac:dyDescent="0.3">
      <c r="A8" s="3" t="s">
        <v>98</v>
      </c>
      <c r="B8" s="4" t="s">
        <v>133</v>
      </c>
      <c r="C8" s="5">
        <v>4.5</v>
      </c>
      <c r="D8" s="5">
        <v>2</v>
      </c>
      <c r="E8" s="5">
        <v>0</v>
      </c>
      <c r="F8" s="5">
        <v>3.4</v>
      </c>
      <c r="G8" s="5">
        <v>0</v>
      </c>
      <c r="H8" s="5">
        <v>8.1</v>
      </c>
      <c r="I8" s="5">
        <v>0</v>
      </c>
      <c r="J8" s="5">
        <v>0</v>
      </c>
      <c r="K8" s="5">
        <v>0</v>
      </c>
      <c r="L8" s="5">
        <f>C8+D8+E8+F8+G8+H8+I8+J8+K8</f>
        <v>18</v>
      </c>
    </row>
    <row r="9" spans="1:12" x14ac:dyDescent="0.3">
      <c r="A9" s="20" t="s">
        <v>99</v>
      </c>
      <c r="B9" s="4" t="s">
        <v>411</v>
      </c>
      <c r="C9" s="5">
        <v>4</v>
      </c>
      <c r="D9" s="5">
        <v>0</v>
      </c>
      <c r="E9" s="5">
        <v>0.4</v>
      </c>
      <c r="F9" s="5">
        <v>9.9499999999999993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14.35</v>
      </c>
    </row>
    <row r="10" spans="1:12" s="19" customFormat="1" x14ac:dyDescent="0.3">
      <c r="A10" s="3" t="s">
        <v>100</v>
      </c>
      <c r="B10" s="13" t="s">
        <v>115</v>
      </c>
      <c r="C10" s="14">
        <v>4</v>
      </c>
      <c r="D10" s="14">
        <v>0</v>
      </c>
      <c r="E10" s="14">
        <v>1.4</v>
      </c>
      <c r="F10" s="14">
        <v>3.3</v>
      </c>
      <c r="G10" s="14">
        <v>0</v>
      </c>
      <c r="H10" s="14">
        <v>0.9</v>
      </c>
      <c r="I10" s="14">
        <v>0</v>
      </c>
      <c r="J10" s="14">
        <v>0</v>
      </c>
      <c r="K10" s="14">
        <v>0</v>
      </c>
      <c r="L10" s="14">
        <f>C10+D10+E10+F10+G10+H10+I10+J10+K10</f>
        <v>9.6</v>
      </c>
    </row>
    <row r="11" spans="1:12" s="19" customFormat="1" x14ac:dyDescent="0.3">
      <c r="A11" s="20" t="s">
        <v>101</v>
      </c>
      <c r="B11" s="6" t="s">
        <v>131</v>
      </c>
      <c r="C11" s="5">
        <v>3.5</v>
      </c>
      <c r="D11" s="5">
        <v>0</v>
      </c>
      <c r="E11" s="7">
        <v>3.9</v>
      </c>
      <c r="F11" s="8">
        <v>1.2</v>
      </c>
      <c r="G11" s="7">
        <v>0</v>
      </c>
      <c r="H11" s="7">
        <v>0</v>
      </c>
      <c r="I11" s="5">
        <v>7.2</v>
      </c>
      <c r="J11" s="5">
        <v>0</v>
      </c>
      <c r="K11" s="5">
        <v>0</v>
      </c>
      <c r="L11" s="5">
        <v>8.6</v>
      </c>
    </row>
    <row r="12" spans="1:12" x14ac:dyDescent="0.3">
      <c r="A12" s="3" t="s">
        <v>102</v>
      </c>
      <c r="B12" s="6" t="s">
        <v>134</v>
      </c>
      <c r="C12" s="5">
        <v>4</v>
      </c>
      <c r="D12" s="5">
        <v>0</v>
      </c>
      <c r="E12" s="7">
        <v>0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4</v>
      </c>
    </row>
    <row r="13" spans="1:12" x14ac:dyDescent="0.3">
      <c r="A13" t="s">
        <v>195</v>
      </c>
    </row>
    <row r="14" spans="1:12" x14ac:dyDescent="0.3">
      <c r="A14" t="s">
        <v>372</v>
      </c>
    </row>
    <row r="15" spans="1:12" x14ac:dyDescent="0.3">
      <c r="A15" t="s">
        <v>138</v>
      </c>
    </row>
    <row r="16" spans="1:12" x14ac:dyDescent="0.3">
      <c r="A16" s="11" t="s">
        <v>13</v>
      </c>
      <c r="B16" s="9"/>
    </row>
    <row r="17" spans="1:11" x14ac:dyDescent="0.3">
      <c r="A17" s="61"/>
      <c r="B17" s="61"/>
      <c r="H17" s="66"/>
      <c r="I17" s="66"/>
      <c r="J17" s="66"/>
      <c r="K17" s="66"/>
    </row>
    <row r="18" spans="1:11" x14ac:dyDescent="0.3">
      <c r="A18" s="60" t="s">
        <v>14</v>
      </c>
      <c r="B18" s="60"/>
      <c r="H18" s="10"/>
      <c r="I18" s="10"/>
      <c r="J18" s="10"/>
      <c r="K18" s="10"/>
    </row>
    <row r="19" spans="1:11" x14ac:dyDescent="0.3">
      <c r="A19" s="61"/>
      <c r="B19" s="61"/>
    </row>
    <row r="20" spans="1:11" x14ac:dyDescent="0.3">
      <c r="A20" s="60" t="s">
        <v>158</v>
      </c>
      <c r="B20" s="60"/>
      <c r="C20" t="s">
        <v>419</v>
      </c>
    </row>
    <row r="21" spans="1:11" x14ac:dyDescent="0.3">
      <c r="A21" s="62"/>
      <c r="B21" s="62"/>
    </row>
    <row r="22" spans="1:11" x14ac:dyDescent="0.3">
      <c r="A22" s="60" t="s">
        <v>15</v>
      </c>
      <c r="B22" s="60"/>
    </row>
    <row r="24" spans="1:11" x14ac:dyDescent="0.3">
      <c r="A24" s="60" t="s">
        <v>159</v>
      </c>
      <c r="B24" s="60"/>
    </row>
    <row r="26" spans="1:11" x14ac:dyDescent="0.3">
      <c r="A26" s="60" t="s">
        <v>388</v>
      </c>
      <c r="B26" s="60"/>
    </row>
  </sheetData>
  <sortState xmlns:xlrd2="http://schemas.microsoft.com/office/spreadsheetml/2017/richdata2" ref="A5:L12">
    <sortCondition descending="1" ref="L5:L12"/>
  </sortState>
  <mergeCells count="11">
    <mergeCell ref="A26:B26"/>
    <mergeCell ref="A19:B19"/>
    <mergeCell ref="A20:B20"/>
    <mergeCell ref="A21:B21"/>
    <mergeCell ref="A22:B22"/>
    <mergeCell ref="A24:B24"/>
    <mergeCell ref="A1:L1"/>
    <mergeCell ref="A2:L2"/>
    <mergeCell ref="A17:B17"/>
    <mergeCell ref="H17:K17"/>
    <mergeCell ref="A18:B18"/>
  </mergeCells>
  <phoneticPr fontId="9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9123-2E57-40C3-A788-F95662C02CCD}">
  <dimension ref="A1:L26"/>
  <sheetViews>
    <sheetView topLeftCell="A3" workbookViewId="0">
      <selection activeCell="H17" sqref="H17:K17"/>
    </sheetView>
  </sheetViews>
  <sheetFormatPr defaultRowHeight="14.4" x14ac:dyDescent="0.3"/>
  <cols>
    <col min="2" max="2" width="24" customWidth="1"/>
  </cols>
  <sheetData>
    <row r="1" spans="1:12" ht="27" customHeight="1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30.6" customHeight="1" x14ac:dyDescent="0.3">
      <c r="A2" s="64" t="s">
        <v>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s="19" customFormat="1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6" t="s">
        <v>373</v>
      </c>
      <c r="C6" s="5">
        <v>4</v>
      </c>
      <c r="D6" s="5">
        <v>0</v>
      </c>
      <c r="E6" s="7">
        <v>1.4</v>
      </c>
      <c r="F6" s="8">
        <v>0</v>
      </c>
      <c r="G6" s="7">
        <v>0</v>
      </c>
      <c r="H6" s="7">
        <v>6.9</v>
      </c>
      <c r="I6" s="5">
        <v>7.2</v>
      </c>
      <c r="J6" s="5">
        <v>0</v>
      </c>
      <c r="K6" s="5">
        <v>0</v>
      </c>
      <c r="L6" s="5">
        <f>C6+D6+E6+F6+G6+H6+I6+J6+K6</f>
        <v>19.5</v>
      </c>
    </row>
    <row r="7" spans="1:12" x14ac:dyDescent="0.3">
      <c r="A7" s="20" t="s">
        <v>97</v>
      </c>
      <c r="B7" s="13" t="s">
        <v>117</v>
      </c>
      <c r="C7" s="14">
        <v>4.5</v>
      </c>
      <c r="D7" s="14">
        <v>2</v>
      </c>
      <c r="E7" s="14">
        <v>0.4</v>
      </c>
      <c r="F7" s="14">
        <v>4.3499999999999996</v>
      </c>
      <c r="G7" s="14">
        <v>0</v>
      </c>
      <c r="H7" s="14">
        <v>7.3</v>
      </c>
      <c r="I7" s="14">
        <v>0</v>
      </c>
      <c r="J7" s="14">
        <v>0</v>
      </c>
      <c r="K7" s="14">
        <v>0</v>
      </c>
      <c r="L7" s="14">
        <f>C7+D7+E7+F7+G7+H7+I7+J7+K7</f>
        <v>18.55</v>
      </c>
    </row>
    <row r="8" spans="1:12" x14ac:dyDescent="0.3">
      <c r="A8" s="3" t="s">
        <v>98</v>
      </c>
      <c r="B8" s="4" t="s">
        <v>133</v>
      </c>
      <c r="C8" s="5">
        <v>4.5</v>
      </c>
      <c r="D8" s="5">
        <v>2</v>
      </c>
      <c r="E8" s="5">
        <v>0</v>
      </c>
      <c r="F8" s="5">
        <v>3.4</v>
      </c>
      <c r="G8" s="5">
        <v>0</v>
      </c>
      <c r="H8" s="5">
        <v>8.1</v>
      </c>
      <c r="I8" s="5">
        <v>0</v>
      </c>
      <c r="J8" s="5">
        <v>0</v>
      </c>
      <c r="K8" s="5">
        <v>0</v>
      </c>
      <c r="L8" s="5">
        <f>C8+D8+E8+F8+G8+H8+I8+J8+K8</f>
        <v>18</v>
      </c>
    </row>
    <row r="9" spans="1:12" x14ac:dyDescent="0.3">
      <c r="A9" s="20" t="s">
        <v>99</v>
      </c>
      <c r="B9" s="4" t="s">
        <v>135</v>
      </c>
      <c r="C9" s="5">
        <v>4</v>
      </c>
      <c r="D9" s="5">
        <v>0</v>
      </c>
      <c r="E9" s="5">
        <v>0.4</v>
      </c>
      <c r="F9" s="5">
        <v>9.9499999999999993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14.35</v>
      </c>
    </row>
    <row r="10" spans="1:12" s="19" customFormat="1" x14ac:dyDescent="0.3">
      <c r="A10" s="3" t="s">
        <v>100</v>
      </c>
      <c r="B10" s="13" t="s">
        <v>115</v>
      </c>
      <c r="C10" s="14">
        <v>4</v>
      </c>
      <c r="D10" s="14">
        <v>0</v>
      </c>
      <c r="E10" s="14">
        <v>1.4</v>
      </c>
      <c r="F10" s="14">
        <v>3.3</v>
      </c>
      <c r="G10" s="14">
        <v>0</v>
      </c>
      <c r="H10" s="14">
        <v>0.9</v>
      </c>
      <c r="I10" s="14">
        <v>0</v>
      </c>
      <c r="J10" s="14">
        <v>0</v>
      </c>
      <c r="K10" s="14">
        <v>0</v>
      </c>
      <c r="L10" s="14">
        <f>C10+D10+E10+F10+G10+H10+I10+J10+K10</f>
        <v>9.6</v>
      </c>
    </row>
    <row r="11" spans="1:12" s="19" customFormat="1" x14ac:dyDescent="0.3">
      <c r="A11" s="20" t="s">
        <v>101</v>
      </c>
      <c r="B11" s="6" t="s">
        <v>131</v>
      </c>
      <c r="C11" s="5">
        <v>3.5</v>
      </c>
      <c r="D11" s="5">
        <v>0</v>
      </c>
      <c r="E11" s="7">
        <v>3.9</v>
      </c>
      <c r="F11" s="8">
        <v>1.2</v>
      </c>
      <c r="G11" s="7">
        <v>0</v>
      </c>
      <c r="H11" s="7">
        <v>0</v>
      </c>
      <c r="I11" s="5">
        <v>7.2</v>
      </c>
      <c r="J11" s="5">
        <v>0</v>
      </c>
      <c r="K11" s="5">
        <v>0</v>
      </c>
      <c r="L11" s="5">
        <v>8.6</v>
      </c>
    </row>
    <row r="12" spans="1:12" x14ac:dyDescent="0.3">
      <c r="A12" s="3" t="s">
        <v>102</v>
      </c>
      <c r="B12" s="6" t="s">
        <v>134</v>
      </c>
      <c r="C12" s="5">
        <v>4</v>
      </c>
      <c r="D12" s="5">
        <v>0</v>
      </c>
      <c r="E12" s="7">
        <v>0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4</v>
      </c>
    </row>
    <row r="13" spans="1:12" x14ac:dyDescent="0.3">
      <c r="A13" t="s">
        <v>195</v>
      </c>
    </row>
    <row r="14" spans="1:12" x14ac:dyDescent="0.3">
      <c r="A14" t="s">
        <v>372</v>
      </c>
    </row>
    <row r="15" spans="1:12" x14ac:dyDescent="0.3">
      <c r="A15" t="s">
        <v>138</v>
      </c>
    </row>
    <row r="16" spans="1:12" x14ac:dyDescent="0.3">
      <c r="A16" s="11" t="s">
        <v>13</v>
      </c>
      <c r="B16" s="9"/>
    </row>
    <row r="17" spans="1:11" x14ac:dyDescent="0.3">
      <c r="A17" s="61"/>
      <c r="B17" s="61"/>
      <c r="H17" s="66"/>
      <c r="I17" s="66"/>
      <c r="J17" s="66"/>
      <c r="K17" s="66"/>
    </row>
    <row r="18" spans="1:11" x14ac:dyDescent="0.3">
      <c r="A18" s="60" t="s">
        <v>14</v>
      </c>
      <c r="B18" s="60"/>
      <c r="H18" s="10"/>
      <c r="I18" s="10"/>
      <c r="J18" s="10"/>
      <c r="K18" s="10"/>
    </row>
    <row r="19" spans="1:11" x14ac:dyDescent="0.3">
      <c r="A19" s="61"/>
      <c r="B19" s="61"/>
    </row>
    <row r="20" spans="1:11" x14ac:dyDescent="0.3">
      <c r="A20" s="60" t="s">
        <v>158</v>
      </c>
      <c r="B20" s="60"/>
      <c r="C20" t="s">
        <v>419</v>
      </c>
    </row>
    <row r="21" spans="1:11" x14ac:dyDescent="0.3">
      <c r="A21" s="62"/>
      <c r="B21" s="62"/>
    </row>
    <row r="22" spans="1:11" x14ac:dyDescent="0.3">
      <c r="A22" s="60" t="s">
        <v>15</v>
      </c>
      <c r="B22" s="60"/>
    </row>
    <row r="24" spans="1:11" x14ac:dyDescent="0.3">
      <c r="A24" s="60" t="s">
        <v>159</v>
      </c>
      <c r="B24" s="60"/>
    </row>
    <row r="26" spans="1:11" x14ac:dyDescent="0.3">
      <c r="A26" s="60" t="s">
        <v>388</v>
      </c>
      <c r="B26" s="60"/>
    </row>
  </sheetData>
  <sortState xmlns:xlrd2="http://schemas.microsoft.com/office/spreadsheetml/2017/richdata2" ref="A5:L12">
    <sortCondition descending="1" ref="L5:L12"/>
  </sortState>
  <mergeCells count="11">
    <mergeCell ref="A26:B26"/>
    <mergeCell ref="A19:B19"/>
    <mergeCell ref="A20:B20"/>
    <mergeCell ref="A21:B21"/>
    <mergeCell ref="A22:B22"/>
    <mergeCell ref="A24:B24"/>
    <mergeCell ref="A1:L1"/>
    <mergeCell ref="A2:L2"/>
    <mergeCell ref="A17:B17"/>
    <mergeCell ref="H17:K17"/>
    <mergeCell ref="A18:B18"/>
  </mergeCells>
  <phoneticPr fontId="9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AC1C-2701-4E5A-A75D-47CF8C303EEE}">
  <dimension ref="A1:L21"/>
  <sheetViews>
    <sheetView workbookViewId="0">
      <selection activeCell="H12" sqref="H12:K12"/>
    </sheetView>
  </sheetViews>
  <sheetFormatPr defaultRowHeight="14.4" x14ac:dyDescent="0.3"/>
  <cols>
    <col min="1" max="1" width="6.88671875" customWidth="1"/>
    <col min="2" max="2" width="19.6640625" customWidth="1"/>
    <col min="3" max="3" width="11.6640625" customWidth="1"/>
    <col min="4" max="4" width="11.5546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7" t="s">
        <v>105</v>
      </c>
      <c r="C5" s="14">
        <v>4</v>
      </c>
      <c r="D5" s="14">
        <v>0</v>
      </c>
      <c r="E5" s="14">
        <v>1.7</v>
      </c>
      <c r="F5" s="14">
        <v>15.25</v>
      </c>
      <c r="G5" s="14">
        <v>3</v>
      </c>
      <c r="H5" s="14">
        <v>0</v>
      </c>
      <c r="I5" s="14">
        <v>0</v>
      </c>
      <c r="J5" s="14">
        <v>0</v>
      </c>
      <c r="K5" s="14">
        <v>0</v>
      </c>
      <c r="L5" s="14">
        <f>C5+D5+E5+F5+G5+H5+I5+J5+K5</f>
        <v>23.95</v>
      </c>
    </row>
    <row r="7" spans="1:12" x14ac:dyDescent="0.3">
      <c r="A7" s="16" t="s">
        <v>107</v>
      </c>
      <c r="B7" s="16"/>
      <c r="C7" s="16"/>
    </row>
    <row r="8" spans="1:12" x14ac:dyDescent="0.3">
      <c r="A8" s="16" t="s">
        <v>108</v>
      </c>
      <c r="B8" s="15"/>
      <c r="C8" s="16"/>
    </row>
    <row r="9" spans="1:12" x14ac:dyDescent="0.3">
      <c r="A9" s="16" t="s">
        <v>109</v>
      </c>
      <c r="B9" s="15"/>
      <c r="C9" s="16"/>
    </row>
    <row r="11" spans="1:12" x14ac:dyDescent="0.3">
      <c r="A11" s="11" t="s">
        <v>13</v>
      </c>
      <c r="B11" s="9"/>
    </row>
    <row r="12" spans="1:12" x14ac:dyDescent="0.3">
      <c r="A12" s="61"/>
      <c r="B12" s="61"/>
      <c r="H12" s="66"/>
      <c r="I12" s="66"/>
      <c r="J12" s="66"/>
      <c r="K12" s="66"/>
    </row>
    <row r="13" spans="1:12" x14ac:dyDescent="0.3">
      <c r="A13" s="60" t="s">
        <v>14</v>
      </c>
      <c r="B13" s="60"/>
      <c r="H13" s="10"/>
      <c r="I13" s="10"/>
      <c r="J13" s="10"/>
      <c r="K13" s="10"/>
    </row>
    <row r="14" spans="1:12" x14ac:dyDescent="0.3">
      <c r="A14" s="61"/>
      <c r="B14" s="61"/>
    </row>
    <row r="15" spans="1:12" x14ac:dyDescent="0.3">
      <c r="A15" s="60" t="s">
        <v>158</v>
      </c>
      <c r="B15" s="60"/>
      <c r="C15" t="s">
        <v>419</v>
      </c>
    </row>
    <row r="16" spans="1:12" x14ac:dyDescent="0.3">
      <c r="A16" s="62"/>
      <c r="B16" s="62"/>
    </row>
    <row r="17" spans="1:2" x14ac:dyDescent="0.3">
      <c r="A17" s="60" t="s">
        <v>15</v>
      </c>
      <c r="B17" s="60"/>
    </row>
    <row r="19" spans="1:2" x14ac:dyDescent="0.3">
      <c r="A19" s="60" t="s">
        <v>159</v>
      </c>
      <c r="B19" s="60"/>
    </row>
    <row r="21" spans="1:2" x14ac:dyDescent="0.3">
      <c r="A21" s="60" t="s">
        <v>388</v>
      </c>
      <c r="B21" s="60"/>
    </row>
  </sheetData>
  <mergeCells count="11">
    <mergeCell ref="A1:L1"/>
    <mergeCell ref="A2:L2"/>
    <mergeCell ref="H12:K12"/>
    <mergeCell ref="A21:B21"/>
    <mergeCell ref="A12:B12"/>
    <mergeCell ref="A13:B13"/>
    <mergeCell ref="A14:B14"/>
    <mergeCell ref="A15:B15"/>
    <mergeCell ref="A16:B16"/>
    <mergeCell ref="A17:B17"/>
    <mergeCell ref="A19:B19"/>
  </mergeCells>
  <phoneticPr fontId="9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804A-35F7-45E8-A864-9A96C4C8B2F0}">
  <dimension ref="A1:L26"/>
  <sheetViews>
    <sheetView topLeftCell="A2" workbookViewId="0">
      <selection activeCell="H17" sqref="H17:K17"/>
    </sheetView>
  </sheetViews>
  <sheetFormatPr defaultRowHeight="14.4" x14ac:dyDescent="0.3"/>
  <cols>
    <col min="2" max="2" width="16.77734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313</v>
      </c>
      <c r="C5" s="5">
        <v>4.5</v>
      </c>
      <c r="D5" s="5">
        <v>2</v>
      </c>
      <c r="E5" s="5">
        <v>0</v>
      </c>
      <c r="F5" s="5">
        <v>2.5499999999999998</v>
      </c>
      <c r="G5" s="5">
        <v>2.2000000000000002</v>
      </c>
      <c r="H5" s="5">
        <v>1.6</v>
      </c>
      <c r="I5" s="5">
        <v>7.2</v>
      </c>
      <c r="J5" s="5">
        <v>0</v>
      </c>
      <c r="K5" s="5">
        <v>0</v>
      </c>
      <c r="L5" s="5">
        <f t="shared" ref="L5" si="0">C5+D5+E5+F5+G5+H5+I5+J5+K5</f>
        <v>20.05</v>
      </c>
    </row>
    <row r="6" spans="1:12" x14ac:dyDescent="0.3">
      <c r="A6" t="s">
        <v>258</v>
      </c>
    </row>
    <row r="7" spans="1:12" x14ac:dyDescent="0.3">
      <c r="A7" t="s">
        <v>263</v>
      </c>
    </row>
    <row r="8" spans="1:12" x14ac:dyDescent="0.3">
      <c r="A8" t="s">
        <v>259</v>
      </c>
    </row>
    <row r="9" spans="1:12" x14ac:dyDescent="0.3">
      <c r="A9" t="s">
        <v>306</v>
      </c>
    </row>
    <row r="10" spans="1:12" x14ac:dyDescent="0.3">
      <c r="A10" t="s">
        <v>309</v>
      </c>
    </row>
    <row r="11" spans="1:12" x14ac:dyDescent="0.3">
      <c r="A11" t="s">
        <v>312</v>
      </c>
    </row>
    <row r="12" spans="1:12" x14ac:dyDescent="0.3">
      <c r="A12" t="s">
        <v>316</v>
      </c>
    </row>
    <row r="13" spans="1:12" x14ac:dyDescent="0.3">
      <c r="A13" t="s">
        <v>323</v>
      </c>
    </row>
    <row r="14" spans="1:12" x14ac:dyDescent="0.3">
      <c r="A14" t="s">
        <v>324</v>
      </c>
    </row>
    <row r="15" spans="1:12" x14ac:dyDescent="0.3">
      <c r="A15" t="s">
        <v>330</v>
      </c>
    </row>
    <row r="16" spans="1:12" x14ac:dyDescent="0.3">
      <c r="A16" s="11" t="s">
        <v>13</v>
      </c>
      <c r="B16" s="9"/>
    </row>
    <row r="17" spans="1:11" x14ac:dyDescent="0.3">
      <c r="A17" s="61"/>
      <c r="B17" s="61"/>
      <c r="H17" s="66"/>
      <c r="I17" s="66"/>
      <c r="J17" s="66"/>
      <c r="K17" s="66"/>
    </row>
    <row r="18" spans="1:11" x14ac:dyDescent="0.3">
      <c r="A18" s="60" t="s">
        <v>14</v>
      </c>
      <c r="B18" s="60"/>
      <c r="H18" s="10"/>
      <c r="I18" s="10"/>
      <c r="J18" s="10"/>
      <c r="K18" s="10"/>
    </row>
    <row r="19" spans="1:11" x14ac:dyDescent="0.3">
      <c r="A19" s="61"/>
      <c r="B19" s="61"/>
    </row>
    <row r="20" spans="1:11" x14ac:dyDescent="0.3">
      <c r="A20" s="60" t="s">
        <v>158</v>
      </c>
      <c r="B20" s="60"/>
      <c r="C20" t="s">
        <v>419</v>
      </c>
    </row>
    <row r="21" spans="1:11" x14ac:dyDescent="0.3">
      <c r="A21" s="62"/>
      <c r="B21" s="62"/>
    </row>
    <row r="22" spans="1:11" x14ac:dyDescent="0.3">
      <c r="A22" s="60" t="s">
        <v>15</v>
      </c>
      <c r="B22" s="60"/>
    </row>
    <row r="24" spans="1:11" x14ac:dyDescent="0.3">
      <c r="A24" s="60" t="s">
        <v>159</v>
      </c>
      <c r="B24" s="60"/>
    </row>
    <row r="26" spans="1:11" x14ac:dyDescent="0.3">
      <c r="A26" s="60" t="s">
        <v>388</v>
      </c>
      <c r="B26" s="60"/>
    </row>
  </sheetData>
  <mergeCells count="11">
    <mergeCell ref="A22:B22"/>
    <mergeCell ref="A24:B24"/>
    <mergeCell ref="A26:B26"/>
    <mergeCell ref="A1:L1"/>
    <mergeCell ref="A2:L2"/>
    <mergeCell ref="A17:B17"/>
    <mergeCell ref="H17:K17"/>
    <mergeCell ref="A18:B18"/>
    <mergeCell ref="A19:B19"/>
    <mergeCell ref="A20:B20"/>
    <mergeCell ref="A21:B21"/>
  </mergeCells>
  <phoneticPr fontId="9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8548-1B03-40FD-A3BC-870C43959F67}">
  <dimension ref="A1:L23"/>
  <sheetViews>
    <sheetView workbookViewId="0">
      <selection activeCell="H14" sqref="H14:K14"/>
    </sheetView>
  </sheetViews>
  <sheetFormatPr defaultRowHeight="14.4" x14ac:dyDescent="0.3"/>
  <cols>
    <col min="2" max="2" width="25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8.2" customHeight="1" x14ac:dyDescent="0.3">
      <c r="A2" s="64" t="s">
        <v>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s="19" customFormat="1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6" t="s">
        <v>373</v>
      </c>
      <c r="C6" s="5">
        <v>4</v>
      </c>
      <c r="D6" s="5">
        <v>0</v>
      </c>
      <c r="E6" s="7">
        <v>1.4</v>
      </c>
      <c r="F6" s="8">
        <v>0</v>
      </c>
      <c r="G6" s="7">
        <v>0</v>
      </c>
      <c r="H6" s="7">
        <v>6.9</v>
      </c>
      <c r="I6" s="5">
        <v>7.2</v>
      </c>
      <c r="J6" s="5">
        <v>0</v>
      </c>
      <c r="K6" s="5">
        <v>0</v>
      </c>
      <c r="L6" s="5">
        <f>C6+D6+E6+F6+G6+H6+I6+J6+K6</f>
        <v>19.5</v>
      </c>
    </row>
    <row r="7" spans="1:12" x14ac:dyDescent="0.3">
      <c r="A7" s="20" t="s">
        <v>97</v>
      </c>
      <c r="B7" s="13" t="s">
        <v>117</v>
      </c>
      <c r="C7" s="14">
        <v>4.5</v>
      </c>
      <c r="D7" s="14">
        <v>2</v>
      </c>
      <c r="E7" s="14">
        <v>0.4</v>
      </c>
      <c r="F7" s="14">
        <v>4.3499999999999996</v>
      </c>
      <c r="G7" s="14">
        <v>0</v>
      </c>
      <c r="H7" s="14">
        <v>7.3</v>
      </c>
      <c r="I7" s="14">
        <v>0</v>
      </c>
      <c r="J7" s="14">
        <v>0</v>
      </c>
      <c r="K7" s="14">
        <v>0</v>
      </c>
      <c r="L7" s="14">
        <f>C7+D7+E7+F7+G7+H7+I7+J7+K7</f>
        <v>18.55</v>
      </c>
    </row>
    <row r="8" spans="1:12" x14ac:dyDescent="0.3">
      <c r="A8" s="3" t="s">
        <v>98</v>
      </c>
      <c r="B8" s="4" t="s">
        <v>133</v>
      </c>
      <c r="C8" s="5">
        <v>4.5</v>
      </c>
      <c r="D8" s="5">
        <v>2</v>
      </c>
      <c r="E8" s="5">
        <v>0</v>
      </c>
      <c r="F8" s="5">
        <v>3.4</v>
      </c>
      <c r="G8" s="5">
        <v>0</v>
      </c>
      <c r="H8" s="5">
        <v>8.1</v>
      </c>
      <c r="I8" s="5">
        <v>0</v>
      </c>
      <c r="J8" s="5">
        <v>0</v>
      </c>
      <c r="K8" s="5">
        <v>0</v>
      </c>
      <c r="L8" s="5">
        <f>C8+D8+E8+F8+G8+H8+I8+J8+K8</f>
        <v>18</v>
      </c>
    </row>
    <row r="9" spans="1:12" x14ac:dyDescent="0.3">
      <c r="A9" s="20" t="s">
        <v>99</v>
      </c>
      <c r="B9" s="13" t="s">
        <v>115</v>
      </c>
      <c r="C9" s="14">
        <v>4</v>
      </c>
      <c r="D9" s="14">
        <v>0</v>
      </c>
      <c r="E9" s="14">
        <v>1.4</v>
      </c>
      <c r="F9" s="14">
        <v>3.3</v>
      </c>
      <c r="G9" s="14">
        <v>0</v>
      </c>
      <c r="H9" s="14">
        <v>0.9</v>
      </c>
      <c r="I9" s="14">
        <v>0</v>
      </c>
      <c r="J9" s="14">
        <v>0</v>
      </c>
      <c r="K9" s="14">
        <v>0</v>
      </c>
      <c r="L9" s="14">
        <f>C9+D9+E9+F9+G9+H9+I9+J9+K9</f>
        <v>9.6</v>
      </c>
    </row>
    <row r="10" spans="1:12" x14ac:dyDescent="0.3">
      <c r="A10" t="s">
        <v>112</v>
      </c>
    </row>
    <row r="11" spans="1:12" x14ac:dyDescent="0.3">
      <c r="A11" t="s">
        <v>138</v>
      </c>
    </row>
    <row r="12" spans="1:12" x14ac:dyDescent="0.3">
      <c r="A12" t="s">
        <v>367</v>
      </c>
    </row>
    <row r="13" spans="1:12" x14ac:dyDescent="0.3">
      <c r="A13" s="11" t="s">
        <v>13</v>
      </c>
      <c r="B13" s="9"/>
    </row>
    <row r="14" spans="1:12" x14ac:dyDescent="0.3">
      <c r="A14" s="61"/>
      <c r="B14" s="61"/>
      <c r="H14" s="66"/>
      <c r="I14" s="66"/>
      <c r="J14" s="66"/>
      <c r="K14" s="66"/>
    </row>
    <row r="15" spans="1:12" x14ac:dyDescent="0.3">
      <c r="A15" s="60" t="s">
        <v>14</v>
      </c>
      <c r="B15" s="60"/>
      <c r="H15" s="10"/>
      <c r="I15" s="10"/>
      <c r="J15" s="10"/>
      <c r="K15" s="10"/>
    </row>
    <row r="16" spans="1:12" x14ac:dyDescent="0.3">
      <c r="A16" s="61"/>
      <c r="B16" s="61"/>
    </row>
    <row r="17" spans="1:3" x14ac:dyDescent="0.3">
      <c r="A17" s="60" t="s">
        <v>158</v>
      </c>
      <c r="B17" s="60"/>
      <c r="C17" t="s">
        <v>419</v>
      </c>
    </row>
    <row r="18" spans="1:3" x14ac:dyDescent="0.3">
      <c r="A18" s="62"/>
      <c r="B18" s="62"/>
    </row>
    <row r="19" spans="1:3" x14ac:dyDescent="0.3">
      <c r="A19" s="60" t="s">
        <v>15</v>
      </c>
      <c r="B19" s="60"/>
    </row>
    <row r="21" spans="1:3" x14ac:dyDescent="0.3">
      <c r="A21" s="60" t="s">
        <v>159</v>
      </c>
      <c r="B21" s="60"/>
    </row>
    <row r="23" spans="1:3" x14ac:dyDescent="0.3">
      <c r="A23" s="60" t="s">
        <v>388</v>
      </c>
      <c r="B23" s="60"/>
    </row>
  </sheetData>
  <sortState xmlns:xlrd2="http://schemas.microsoft.com/office/spreadsheetml/2017/richdata2" ref="A5:L9">
    <sortCondition descending="1" ref="L5:L9"/>
  </sortState>
  <mergeCells count="11">
    <mergeCell ref="A23:B23"/>
    <mergeCell ref="A16:B16"/>
    <mergeCell ref="A17:B17"/>
    <mergeCell ref="A18:B18"/>
    <mergeCell ref="A19:B19"/>
    <mergeCell ref="A21:B21"/>
    <mergeCell ref="A1:L1"/>
    <mergeCell ref="A2:L2"/>
    <mergeCell ref="A14:B14"/>
    <mergeCell ref="H14:K14"/>
    <mergeCell ref="A15:B15"/>
  </mergeCells>
  <phoneticPr fontId="9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C44A-6D18-4AF0-BA61-1363062C0952}">
  <dimension ref="A1:L27"/>
  <sheetViews>
    <sheetView topLeftCell="A4" workbookViewId="0">
      <selection activeCell="H18" sqref="H18:K18"/>
    </sheetView>
  </sheetViews>
  <sheetFormatPr defaultRowHeight="14.4" x14ac:dyDescent="0.3"/>
  <cols>
    <col min="2" max="2" width="21.109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7" customHeight="1" x14ac:dyDescent="0.3">
      <c r="A2" s="64" t="s">
        <v>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s="19" customFormat="1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20" t="s">
        <v>96</v>
      </c>
      <c r="B6" s="6" t="s">
        <v>373</v>
      </c>
      <c r="C6" s="5">
        <v>4</v>
      </c>
      <c r="D6" s="5">
        <v>0</v>
      </c>
      <c r="E6" s="7">
        <v>1.4</v>
      </c>
      <c r="F6" s="8">
        <v>0</v>
      </c>
      <c r="G6" s="7">
        <v>0</v>
      </c>
      <c r="H6" s="7">
        <v>6.9</v>
      </c>
      <c r="I6" s="5">
        <v>7.2</v>
      </c>
      <c r="J6" s="5">
        <v>0</v>
      </c>
      <c r="K6" s="5">
        <v>0</v>
      </c>
      <c r="L6" s="5">
        <f>C6+D6+E6+F6+G6+H6+I6+J6+K6</f>
        <v>19.5</v>
      </c>
    </row>
    <row r="7" spans="1:12" x14ac:dyDescent="0.3">
      <c r="A7" s="20" t="s">
        <v>97</v>
      </c>
      <c r="B7" s="13" t="s">
        <v>117</v>
      </c>
      <c r="C7" s="14">
        <v>4.5</v>
      </c>
      <c r="D7" s="14">
        <v>2</v>
      </c>
      <c r="E7" s="14">
        <v>0.4</v>
      </c>
      <c r="F7" s="14">
        <v>4.3499999999999996</v>
      </c>
      <c r="G7" s="14">
        <v>0</v>
      </c>
      <c r="H7" s="14">
        <v>7.3</v>
      </c>
      <c r="I7" s="14">
        <v>0</v>
      </c>
      <c r="J7" s="14">
        <v>0</v>
      </c>
      <c r="K7" s="14">
        <v>0</v>
      </c>
      <c r="L7" s="14">
        <f>C7+D7+E7+F7+G7+H7+I7+J7+K7</f>
        <v>18.55</v>
      </c>
    </row>
    <row r="8" spans="1:12" x14ac:dyDescent="0.3">
      <c r="A8" s="20" t="s">
        <v>98</v>
      </c>
      <c r="B8" s="4" t="s">
        <v>133</v>
      </c>
      <c r="C8" s="5">
        <v>4.5</v>
      </c>
      <c r="D8" s="5">
        <v>2</v>
      </c>
      <c r="E8" s="5">
        <v>0</v>
      </c>
      <c r="F8" s="5">
        <v>3.4</v>
      </c>
      <c r="G8" s="5">
        <v>0</v>
      </c>
      <c r="H8" s="5">
        <v>8.1</v>
      </c>
      <c r="I8" s="5">
        <v>0</v>
      </c>
      <c r="J8" s="5">
        <v>0</v>
      </c>
      <c r="K8" s="5">
        <v>0</v>
      </c>
      <c r="L8" s="5">
        <f>C8+D8+E8+F8+G8+H8+I8+J8+K8</f>
        <v>18</v>
      </c>
    </row>
    <row r="9" spans="1:12" x14ac:dyDescent="0.3">
      <c r="A9" s="20" t="s">
        <v>99</v>
      </c>
      <c r="B9" s="13" t="s">
        <v>137</v>
      </c>
      <c r="C9" s="14">
        <v>4</v>
      </c>
      <c r="D9" s="14">
        <v>2</v>
      </c>
      <c r="E9" s="14">
        <v>0</v>
      </c>
      <c r="F9" s="14">
        <v>0.75</v>
      </c>
      <c r="G9" s="75">
        <v>3</v>
      </c>
      <c r="H9" s="14">
        <v>0</v>
      </c>
      <c r="I9" s="14">
        <v>7.2</v>
      </c>
      <c r="J9" s="14">
        <v>0</v>
      </c>
      <c r="K9" s="14">
        <v>0</v>
      </c>
      <c r="L9" s="14">
        <f>C9+D9+E9+F9+G9+H9+I9+J9+K9</f>
        <v>16.95</v>
      </c>
    </row>
    <row r="10" spans="1:12" s="19" customFormat="1" x14ac:dyDescent="0.3">
      <c r="A10" s="20" t="s">
        <v>100</v>
      </c>
      <c r="B10" s="4" t="s">
        <v>135</v>
      </c>
      <c r="C10" s="5">
        <v>4</v>
      </c>
      <c r="D10" s="5">
        <v>0</v>
      </c>
      <c r="E10" s="5">
        <v>0.4</v>
      </c>
      <c r="F10" s="5">
        <v>9.9499999999999993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14.35</v>
      </c>
    </row>
    <row r="11" spans="1:12" x14ac:dyDescent="0.3">
      <c r="A11" s="20" t="s">
        <v>101</v>
      </c>
      <c r="B11" s="13" t="s">
        <v>115</v>
      </c>
      <c r="C11" s="14">
        <v>4</v>
      </c>
      <c r="D11" s="14">
        <v>0</v>
      </c>
      <c r="E11" s="14">
        <v>1.4</v>
      </c>
      <c r="F11" s="14">
        <v>3.3</v>
      </c>
      <c r="G11" s="14">
        <v>0</v>
      </c>
      <c r="H11" s="14">
        <v>0.9</v>
      </c>
      <c r="I11" s="14">
        <v>0</v>
      </c>
      <c r="J11" s="14">
        <v>0</v>
      </c>
      <c r="K11" s="14">
        <v>0</v>
      </c>
      <c r="L11" s="14">
        <f>C11+D11+E11+F11+G11+H11+I11+J11+K11</f>
        <v>9.6</v>
      </c>
    </row>
    <row r="12" spans="1:12" x14ac:dyDescent="0.3">
      <c r="A12" s="20" t="s">
        <v>102</v>
      </c>
      <c r="B12" s="4" t="s">
        <v>125</v>
      </c>
      <c r="C12" s="5">
        <v>4</v>
      </c>
      <c r="D12" s="5">
        <v>0</v>
      </c>
      <c r="E12" s="5">
        <v>1.1000000000000001</v>
      </c>
      <c r="F12" s="5">
        <v>1.3</v>
      </c>
      <c r="G12" s="5">
        <v>0.85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7.2499999999999991</v>
      </c>
    </row>
    <row r="13" spans="1:12" x14ac:dyDescent="0.3">
      <c r="A13" t="s">
        <v>112</v>
      </c>
    </row>
    <row r="14" spans="1:12" x14ac:dyDescent="0.3">
      <c r="A14" t="s">
        <v>132</v>
      </c>
    </row>
    <row r="15" spans="1:12" x14ac:dyDescent="0.3">
      <c r="A15" t="s">
        <v>195</v>
      </c>
    </row>
    <row r="17" spans="1:11" x14ac:dyDescent="0.3">
      <c r="A17" s="11" t="s">
        <v>13</v>
      </c>
      <c r="B17" s="9"/>
    </row>
    <row r="18" spans="1:11" x14ac:dyDescent="0.3">
      <c r="A18" s="61"/>
      <c r="B18" s="61"/>
      <c r="H18" s="66"/>
      <c r="I18" s="66"/>
      <c r="J18" s="66"/>
      <c r="K18" s="66"/>
    </row>
    <row r="19" spans="1:11" x14ac:dyDescent="0.3">
      <c r="A19" s="60" t="s">
        <v>14</v>
      </c>
      <c r="B19" s="60"/>
      <c r="H19" s="10"/>
      <c r="I19" s="10"/>
      <c r="J19" s="10"/>
      <c r="K19" s="10"/>
    </row>
    <row r="20" spans="1:11" x14ac:dyDescent="0.3">
      <c r="A20" s="61"/>
      <c r="B20" s="61"/>
    </row>
    <row r="21" spans="1:11" x14ac:dyDescent="0.3">
      <c r="A21" s="60" t="s">
        <v>158</v>
      </c>
      <c r="B21" s="60"/>
      <c r="C21" t="s">
        <v>419</v>
      </c>
    </row>
    <row r="22" spans="1:11" x14ac:dyDescent="0.3">
      <c r="A22" s="62"/>
      <c r="B22" s="62"/>
    </row>
    <row r="23" spans="1:11" x14ac:dyDescent="0.3">
      <c r="A23" s="60" t="s">
        <v>15</v>
      </c>
      <c r="B23" s="60"/>
    </row>
    <row r="25" spans="1:11" x14ac:dyDescent="0.3">
      <c r="A25" s="60" t="s">
        <v>159</v>
      </c>
      <c r="B25" s="60"/>
    </row>
    <row r="27" spans="1:11" x14ac:dyDescent="0.3">
      <c r="A27" s="60" t="s">
        <v>388</v>
      </c>
      <c r="B27" s="60"/>
    </row>
  </sheetData>
  <sortState xmlns:xlrd2="http://schemas.microsoft.com/office/spreadsheetml/2017/richdata2" ref="A5:L12">
    <sortCondition descending="1" ref="L5:L12"/>
  </sortState>
  <mergeCells count="11">
    <mergeCell ref="A27:B27"/>
    <mergeCell ref="A20:B20"/>
    <mergeCell ref="A21:B21"/>
    <mergeCell ref="A22:B22"/>
    <mergeCell ref="A23:B23"/>
    <mergeCell ref="A25:B25"/>
    <mergeCell ref="A1:L1"/>
    <mergeCell ref="A2:L2"/>
    <mergeCell ref="A18:B18"/>
    <mergeCell ref="H18:K18"/>
    <mergeCell ref="A19:B19"/>
  </mergeCells>
  <phoneticPr fontId="9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279D-4A58-4C93-952F-456518F53301}">
  <dimension ref="A1:L28"/>
  <sheetViews>
    <sheetView topLeftCell="A4" workbookViewId="0">
      <selection activeCell="H19" sqref="H19:K19"/>
    </sheetView>
  </sheetViews>
  <sheetFormatPr defaultRowHeight="14.4" x14ac:dyDescent="0.3"/>
  <cols>
    <col min="2" max="2" width="22.5546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33.6" customHeight="1" x14ac:dyDescent="0.3">
      <c r="A2" s="64" t="s">
        <v>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s="19" customFormat="1" x14ac:dyDescent="0.3">
      <c r="A6" s="3" t="s">
        <v>96</v>
      </c>
      <c r="B6" s="6" t="s">
        <v>373</v>
      </c>
      <c r="C6" s="5">
        <v>4</v>
      </c>
      <c r="D6" s="5">
        <v>0</v>
      </c>
      <c r="E6" s="7">
        <v>1.4</v>
      </c>
      <c r="F6" s="8">
        <v>0</v>
      </c>
      <c r="G6" s="7">
        <v>0</v>
      </c>
      <c r="H6" s="7">
        <v>6.9</v>
      </c>
      <c r="I6" s="5">
        <v>7.2</v>
      </c>
      <c r="J6" s="5">
        <v>0</v>
      </c>
      <c r="K6" s="5">
        <v>0</v>
      </c>
      <c r="L6" s="5">
        <f>C6+D6+E6+F6+G6+H6+I6+J6+K6</f>
        <v>19.5</v>
      </c>
    </row>
    <row r="7" spans="1:12" x14ac:dyDescent="0.3">
      <c r="A7" s="20" t="s">
        <v>97</v>
      </c>
      <c r="B7" s="13" t="s">
        <v>117</v>
      </c>
      <c r="C7" s="14">
        <v>4.5</v>
      </c>
      <c r="D7" s="14">
        <v>2</v>
      </c>
      <c r="E7" s="14">
        <v>0.4</v>
      </c>
      <c r="F7" s="14">
        <v>4.3499999999999996</v>
      </c>
      <c r="G7" s="14">
        <v>0</v>
      </c>
      <c r="H7" s="14">
        <v>7.3</v>
      </c>
      <c r="I7" s="14">
        <v>0</v>
      </c>
      <c r="J7" s="14">
        <v>0</v>
      </c>
      <c r="K7" s="14">
        <v>0</v>
      </c>
      <c r="L7" s="14">
        <f>C7+D7+E7+F7+G7+H7+I7+J7+K7</f>
        <v>18.55</v>
      </c>
    </row>
    <row r="8" spans="1:12" x14ac:dyDescent="0.3">
      <c r="A8" s="3" t="s">
        <v>98</v>
      </c>
      <c r="B8" s="4" t="s">
        <v>133</v>
      </c>
      <c r="C8" s="5">
        <v>4.5</v>
      </c>
      <c r="D8" s="5">
        <v>2</v>
      </c>
      <c r="E8" s="5">
        <v>0</v>
      </c>
      <c r="F8" s="5">
        <v>3.4</v>
      </c>
      <c r="G8" s="5">
        <v>0</v>
      </c>
      <c r="H8" s="5">
        <v>8.1</v>
      </c>
      <c r="I8" s="5">
        <v>0</v>
      </c>
      <c r="J8" s="5">
        <v>0</v>
      </c>
      <c r="K8" s="5">
        <v>0</v>
      </c>
      <c r="L8" s="5">
        <f>C8+D8+E8+F8+G8+H8+I8+J8+K8</f>
        <v>18</v>
      </c>
    </row>
    <row r="9" spans="1:12" x14ac:dyDescent="0.3">
      <c r="A9" s="20" t="s">
        <v>99</v>
      </c>
      <c r="B9" s="13" t="s">
        <v>137</v>
      </c>
      <c r="C9" s="14">
        <v>4</v>
      </c>
      <c r="D9" s="14">
        <v>2</v>
      </c>
      <c r="E9" s="14">
        <v>0</v>
      </c>
      <c r="F9" s="14">
        <v>0.75</v>
      </c>
      <c r="G9" s="75">
        <v>3</v>
      </c>
      <c r="H9" s="14">
        <v>0</v>
      </c>
      <c r="I9" s="14">
        <v>7.2</v>
      </c>
      <c r="J9" s="14">
        <v>0</v>
      </c>
      <c r="K9" s="14">
        <v>0</v>
      </c>
      <c r="L9" s="14">
        <f>C9+D9+E9+F9+G9+H9+I9+J9+K9</f>
        <v>16.95</v>
      </c>
    </row>
    <row r="10" spans="1:12" s="19" customFormat="1" x14ac:dyDescent="0.3">
      <c r="A10" s="3" t="s">
        <v>100</v>
      </c>
      <c r="B10" s="4" t="s">
        <v>110</v>
      </c>
      <c r="C10" s="5">
        <v>4.5</v>
      </c>
      <c r="D10" s="5">
        <v>0</v>
      </c>
      <c r="E10" s="5">
        <v>1.4</v>
      </c>
      <c r="F10" s="5">
        <v>0</v>
      </c>
      <c r="G10" s="5">
        <v>0</v>
      </c>
      <c r="H10" s="5">
        <v>9.1999999999999993</v>
      </c>
      <c r="I10" s="5">
        <v>0</v>
      </c>
      <c r="J10" s="5">
        <v>0</v>
      </c>
      <c r="K10" s="5">
        <v>0</v>
      </c>
      <c r="L10" s="5">
        <f>C10+D10+E10+F10+G10+H10+I10+J10+K10</f>
        <v>15.1</v>
      </c>
    </row>
    <row r="11" spans="1:12" x14ac:dyDescent="0.3">
      <c r="A11" s="20" t="s">
        <v>101</v>
      </c>
      <c r="B11" s="13" t="s">
        <v>115</v>
      </c>
      <c r="C11" s="14">
        <v>4</v>
      </c>
      <c r="D11" s="14">
        <v>0</v>
      </c>
      <c r="E11" s="14">
        <v>1.4</v>
      </c>
      <c r="F11" s="14">
        <v>3.3</v>
      </c>
      <c r="G11" s="14">
        <v>0</v>
      </c>
      <c r="H11" s="14">
        <v>0.9</v>
      </c>
      <c r="I11" s="14">
        <v>0</v>
      </c>
      <c r="J11" s="14">
        <v>0</v>
      </c>
      <c r="K11" s="14">
        <v>0</v>
      </c>
      <c r="L11" s="14">
        <f>C11+D11+E11+F11+G11+H11+I11+J11+K11</f>
        <v>9.6</v>
      </c>
    </row>
    <row r="12" spans="1:12" x14ac:dyDescent="0.3">
      <c r="A12" s="3" t="s">
        <v>102</v>
      </c>
      <c r="B12" s="4" t="s">
        <v>125</v>
      </c>
      <c r="C12" s="5">
        <v>4</v>
      </c>
      <c r="D12" s="5">
        <v>0</v>
      </c>
      <c r="E12" s="5">
        <v>1.1000000000000001</v>
      </c>
      <c r="F12" s="5">
        <v>1.3</v>
      </c>
      <c r="G12" s="5">
        <v>0.85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7.2499999999999991</v>
      </c>
    </row>
    <row r="13" spans="1:12" x14ac:dyDescent="0.3">
      <c r="A13" t="s">
        <v>112</v>
      </c>
    </row>
    <row r="14" spans="1:12" x14ac:dyDescent="0.3">
      <c r="A14" t="s">
        <v>132</v>
      </c>
    </row>
    <row r="15" spans="1:12" x14ac:dyDescent="0.3">
      <c r="A15" t="s">
        <v>195</v>
      </c>
    </row>
    <row r="16" spans="1:12" x14ac:dyDescent="0.3">
      <c r="A16" t="s">
        <v>225</v>
      </c>
    </row>
    <row r="18" spans="1:11" x14ac:dyDescent="0.3">
      <c r="A18" s="11" t="s">
        <v>13</v>
      </c>
      <c r="B18" s="9"/>
    </row>
    <row r="19" spans="1:11" x14ac:dyDescent="0.3">
      <c r="A19" s="61"/>
      <c r="B19" s="61"/>
      <c r="H19" s="66"/>
      <c r="I19" s="66"/>
      <c r="J19" s="66"/>
      <c r="K19" s="66"/>
    </row>
    <row r="20" spans="1:11" x14ac:dyDescent="0.3">
      <c r="A20" s="60" t="s">
        <v>14</v>
      </c>
      <c r="B20" s="60"/>
      <c r="H20" s="10"/>
      <c r="I20" s="10"/>
      <c r="J20" s="10"/>
      <c r="K20" s="10"/>
    </row>
    <row r="21" spans="1:11" x14ac:dyDescent="0.3">
      <c r="A21" s="61"/>
      <c r="B21" s="61"/>
    </row>
    <row r="22" spans="1:11" x14ac:dyDescent="0.3">
      <c r="A22" s="60" t="s">
        <v>158</v>
      </c>
      <c r="B22" s="60"/>
      <c r="C22" t="s">
        <v>419</v>
      </c>
    </row>
    <row r="23" spans="1:11" x14ac:dyDescent="0.3">
      <c r="A23" s="62"/>
      <c r="B23" s="62"/>
    </row>
    <row r="24" spans="1:11" x14ac:dyDescent="0.3">
      <c r="A24" s="60" t="s">
        <v>15</v>
      </c>
      <c r="B24" s="60"/>
    </row>
    <row r="26" spans="1:11" x14ac:dyDescent="0.3">
      <c r="A26" s="60" t="s">
        <v>159</v>
      </c>
      <c r="B26" s="60"/>
    </row>
    <row r="28" spans="1:11" x14ac:dyDescent="0.3">
      <c r="A28" s="60" t="s">
        <v>388</v>
      </c>
      <c r="B28" s="60"/>
    </row>
  </sheetData>
  <sortState xmlns:xlrd2="http://schemas.microsoft.com/office/spreadsheetml/2017/richdata2" ref="A5:L12">
    <sortCondition descending="1" ref="L5:L12"/>
  </sortState>
  <mergeCells count="11">
    <mergeCell ref="A28:B28"/>
    <mergeCell ref="A21:B21"/>
    <mergeCell ref="A22:B22"/>
    <mergeCell ref="A23:B23"/>
    <mergeCell ref="A24:B24"/>
    <mergeCell ref="A26:B26"/>
    <mergeCell ref="A1:L1"/>
    <mergeCell ref="A2:L2"/>
    <mergeCell ref="A19:B19"/>
    <mergeCell ref="H19:K19"/>
    <mergeCell ref="A20:B20"/>
  </mergeCells>
  <phoneticPr fontId="9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336F-A794-439A-B08E-E23FD48BA073}">
  <dimension ref="A1:L30"/>
  <sheetViews>
    <sheetView topLeftCell="A5" zoomScale="98" zoomScaleNormal="98" workbookViewId="0">
      <selection activeCell="H21" sqref="H21:K21"/>
    </sheetView>
  </sheetViews>
  <sheetFormatPr defaultRowHeight="14.4" x14ac:dyDescent="0.3"/>
  <cols>
    <col min="2" max="2" width="17.77734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31.95" customHeight="1" x14ac:dyDescent="0.3">
      <c r="A2" s="64" t="s">
        <v>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ht="13.2" customHeight="1" x14ac:dyDescent="0.3">
      <c r="A5" s="21" t="s">
        <v>95</v>
      </c>
      <c r="B5" s="13" t="s">
        <v>210</v>
      </c>
      <c r="C5" s="14">
        <v>4</v>
      </c>
      <c r="D5" s="14">
        <v>2</v>
      </c>
      <c r="E5" s="14">
        <v>0.7</v>
      </c>
      <c r="F5" s="14">
        <v>8.6999999999999993</v>
      </c>
      <c r="G5" s="14">
        <v>3</v>
      </c>
      <c r="H5" s="14">
        <v>0.7</v>
      </c>
      <c r="I5" s="14">
        <v>7.2</v>
      </c>
      <c r="J5" s="14">
        <v>0</v>
      </c>
      <c r="K5" s="14">
        <v>0</v>
      </c>
      <c r="L5" s="14">
        <f>C5+D5+E5+F5+G5+H5+I5+J5+K5</f>
        <v>26.299999999999997</v>
      </c>
    </row>
    <row r="6" spans="1:12" x14ac:dyDescent="0.3">
      <c r="A6" s="21" t="s">
        <v>96</v>
      </c>
      <c r="B6" s="4" t="s">
        <v>219</v>
      </c>
      <c r="C6" s="5">
        <v>4.5</v>
      </c>
      <c r="D6" s="5">
        <v>2</v>
      </c>
      <c r="E6" s="5">
        <v>0.7</v>
      </c>
      <c r="F6" s="5">
        <v>3.3</v>
      </c>
      <c r="G6" s="5">
        <v>2.2000000000000002</v>
      </c>
      <c r="H6" s="5">
        <v>0.3</v>
      </c>
      <c r="I6" s="5">
        <v>7.2</v>
      </c>
      <c r="J6" s="5">
        <v>0</v>
      </c>
      <c r="K6" s="5">
        <v>0</v>
      </c>
      <c r="L6" s="5">
        <f>C6+D6+E6+F6+G6+H6+I6+J6+K6</f>
        <v>20.2</v>
      </c>
    </row>
    <row r="7" spans="1:12" x14ac:dyDescent="0.3">
      <c r="A7" s="21" t="s">
        <v>97</v>
      </c>
      <c r="B7" s="4" t="s">
        <v>209</v>
      </c>
      <c r="C7" s="5">
        <v>4</v>
      </c>
      <c r="D7" s="5">
        <v>0</v>
      </c>
      <c r="E7" s="5">
        <v>0</v>
      </c>
      <c r="F7" s="5">
        <v>2.9</v>
      </c>
      <c r="G7" s="5">
        <v>0.9</v>
      </c>
      <c r="H7" s="5">
        <v>0</v>
      </c>
      <c r="I7" s="5">
        <v>7.2</v>
      </c>
      <c r="J7" s="5">
        <v>0</v>
      </c>
      <c r="K7" s="5">
        <v>0</v>
      </c>
      <c r="L7" s="14">
        <f>C7+D7+E7+F7+G7+H7+I7+J7+K7</f>
        <v>15</v>
      </c>
    </row>
    <row r="8" spans="1:12" x14ac:dyDescent="0.3">
      <c r="A8" s="21" t="s">
        <v>98</v>
      </c>
      <c r="B8" s="4" t="s">
        <v>221</v>
      </c>
      <c r="C8" s="5">
        <v>4</v>
      </c>
      <c r="D8" s="5">
        <v>2</v>
      </c>
      <c r="E8" s="5">
        <v>0.3</v>
      </c>
      <c r="F8" s="5">
        <v>0</v>
      </c>
      <c r="G8" s="5">
        <v>0</v>
      </c>
      <c r="H8" s="5">
        <v>0</v>
      </c>
      <c r="I8" s="5">
        <v>7.2</v>
      </c>
      <c r="J8" s="5">
        <v>0</v>
      </c>
      <c r="K8" s="5">
        <v>0</v>
      </c>
      <c r="L8" s="14">
        <f>C8+D8+E8+F8+G8+H8+I8+J8+K8</f>
        <v>13.5</v>
      </c>
    </row>
    <row r="9" spans="1:12" x14ac:dyDescent="0.3">
      <c r="A9" s="21" t="s">
        <v>99</v>
      </c>
      <c r="B9" s="4" t="s">
        <v>350</v>
      </c>
      <c r="C9" s="5">
        <v>4</v>
      </c>
      <c r="D9" s="5">
        <v>2</v>
      </c>
      <c r="E9" s="5">
        <v>0.3</v>
      </c>
      <c r="F9" s="5">
        <v>3.75</v>
      </c>
      <c r="G9" s="5">
        <v>1.1000000000000001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11.15</v>
      </c>
    </row>
    <row r="10" spans="1:12" x14ac:dyDescent="0.3">
      <c r="A10" s="21" t="s">
        <v>100</v>
      </c>
      <c r="B10" s="13" t="s">
        <v>341</v>
      </c>
      <c r="C10" s="14">
        <v>4</v>
      </c>
      <c r="D10" s="14">
        <v>0</v>
      </c>
      <c r="E10" s="14">
        <v>0.8</v>
      </c>
      <c r="F10" s="14">
        <v>2.85</v>
      </c>
      <c r="G10" s="14">
        <v>0</v>
      </c>
      <c r="H10" s="14">
        <v>0.1</v>
      </c>
      <c r="I10" s="14">
        <v>0</v>
      </c>
      <c r="J10" s="14">
        <v>0</v>
      </c>
      <c r="K10" s="14">
        <v>0</v>
      </c>
      <c r="L10" s="14">
        <f>C10+D10+E10+F10+G10+H10+I10+J10+K10</f>
        <v>7.75</v>
      </c>
    </row>
    <row r="11" spans="1:12" x14ac:dyDescent="0.3">
      <c r="A11" s="21" t="s">
        <v>101</v>
      </c>
      <c r="B11" s="6" t="s">
        <v>347</v>
      </c>
      <c r="C11" s="5">
        <v>4</v>
      </c>
      <c r="D11" s="5">
        <v>0</v>
      </c>
      <c r="E11" s="7">
        <v>0</v>
      </c>
      <c r="F11" s="8">
        <v>0</v>
      </c>
      <c r="G11" s="7">
        <v>0</v>
      </c>
      <c r="H11" s="7">
        <v>0</v>
      </c>
      <c r="I11" s="5">
        <v>0</v>
      </c>
      <c r="J11" s="5">
        <v>0</v>
      </c>
      <c r="K11" s="5">
        <v>0</v>
      </c>
      <c r="L11" s="5">
        <f>C11+D11+E11+F11+G11+H11+I11+J11+K11</f>
        <v>4</v>
      </c>
    </row>
    <row r="12" spans="1:12" x14ac:dyDescent="0.3">
      <c r="A12" t="s">
        <v>118</v>
      </c>
    </row>
    <row r="13" spans="1:12" x14ac:dyDescent="0.3">
      <c r="A13" t="s">
        <v>126</v>
      </c>
    </row>
    <row r="14" spans="1:12" x14ac:dyDescent="0.3">
      <c r="A14" t="s">
        <v>368</v>
      </c>
    </row>
    <row r="15" spans="1:12" x14ac:dyDescent="0.3">
      <c r="A15" t="s">
        <v>342</v>
      </c>
    </row>
    <row r="16" spans="1:12" x14ac:dyDescent="0.3">
      <c r="A16" t="s">
        <v>344</v>
      </c>
    </row>
    <row r="17" spans="1:11" x14ac:dyDescent="0.3">
      <c r="A17" t="s">
        <v>349</v>
      </c>
    </row>
    <row r="18" spans="1:11" x14ac:dyDescent="0.3">
      <c r="A18" t="s">
        <v>389</v>
      </c>
      <c r="B18" t="s">
        <v>390</v>
      </c>
    </row>
    <row r="19" spans="1:11" x14ac:dyDescent="0.3">
      <c r="A19" t="s">
        <v>352</v>
      </c>
    </row>
    <row r="20" spans="1:11" x14ac:dyDescent="0.3">
      <c r="A20" s="11" t="s">
        <v>13</v>
      </c>
      <c r="B20" s="9"/>
    </row>
    <row r="21" spans="1:11" x14ac:dyDescent="0.3">
      <c r="A21" s="61"/>
      <c r="B21" s="61"/>
      <c r="H21" s="66"/>
      <c r="I21" s="66"/>
      <c r="J21" s="66"/>
      <c r="K21" s="66"/>
    </row>
    <row r="22" spans="1:11" x14ac:dyDescent="0.3">
      <c r="A22" s="60" t="s">
        <v>14</v>
      </c>
      <c r="B22" s="60"/>
      <c r="H22" s="10"/>
      <c r="I22" s="10"/>
      <c r="J22" s="10"/>
      <c r="K22" s="10"/>
    </row>
    <row r="23" spans="1:11" x14ac:dyDescent="0.3">
      <c r="A23" s="61"/>
      <c r="B23" s="61"/>
    </row>
    <row r="24" spans="1:11" x14ac:dyDescent="0.3">
      <c r="A24" s="60" t="s">
        <v>158</v>
      </c>
      <c r="B24" s="60"/>
      <c r="C24" t="s">
        <v>419</v>
      </c>
    </row>
    <row r="25" spans="1:11" x14ac:dyDescent="0.3">
      <c r="A25" s="62"/>
      <c r="B25" s="62"/>
    </row>
    <row r="26" spans="1:11" x14ac:dyDescent="0.3">
      <c r="A26" s="60" t="s">
        <v>15</v>
      </c>
      <c r="B26" s="60"/>
    </row>
    <row r="28" spans="1:11" x14ac:dyDescent="0.3">
      <c r="A28" s="60" t="s">
        <v>159</v>
      </c>
      <c r="B28" s="60"/>
    </row>
    <row r="30" spans="1:11" x14ac:dyDescent="0.3">
      <c r="A30" s="60" t="s">
        <v>388</v>
      </c>
      <c r="B30" s="60"/>
    </row>
  </sheetData>
  <sortState xmlns:xlrd2="http://schemas.microsoft.com/office/spreadsheetml/2017/richdata2" ref="A5:L11">
    <sortCondition descending="1" ref="L5:L11"/>
  </sortState>
  <mergeCells count="11">
    <mergeCell ref="A30:B30"/>
    <mergeCell ref="A23:B23"/>
    <mergeCell ref="A24:B24"/>
    <mergeCell ref="A25:B25"/>
    <mergeCell ref="A26:B26"/>
    <mergeCell ref="A28:B28"/>
    <mergeCell ref="A1:L1"/>
    <mergeCell ref="A2:L2"/>
    <mergeCell ref="A21:B21"/>
    <mergeCell ref="H21:K21"/>
    <mergeCell ref="A22:B22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7E66A-CB80-4D92-87CB-531EC9021071}">
  <dimension ref="A1:L37"/>
  <sheetViews>
    <sheetView topLeftCell="A11" workbookViewId="0">
      <selection activeCell="H28" sqref="H28:K28"/>
    </sheetView>
  </sheetViews>
  <sheetFormatPr defaultRowHeight="14.4" x14ac:dyDescent="0.3"/>
  <cols>
    <col min="2" max="2" width="16.6640625" customWidth="1"/>
  </cols>
  <sheetData>
    <row r="1" spans="1:12" ht="18.600000000000001" customHeight="1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4" customHeight="1" x14ac:dyDescent="0.3">
      <c r="A2" s="67" t="s">
        <v>19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1" t="s">
        <v>95</v>
      </c>
      <c r="B5" s="4" t="s">
        <v>222</v>
      </c>
      <c r="C5" s="5">
        <v>4</v>
      </c>
      <c r="D5" s="5">
        <v>2</v>
      </c>
      <c r="E5" s="5">
        <v>0.7</v>
      </c>
      <c r="F5" s="5">
        <v>22.4</v>
      </c>
      <c r="G5" s="5">
        <v>3</v>
      </c>
      <c r="H5" s="5">
        <v>0</v>
      </c>
      <c r="I5" s="5">
        <v>9.6300000000000008</v>
      </c>
      <c r="J5" s="5">
        <v>0</v>
      </c>
      <c r="K5" s="5">
        <v>0</v>
      </c>
      <c r="L5" s="5">
        <f>C5+D5+E5+F5+G5+H5+I5+J5+K5</f>
        <v>41.73</v>
      </c>
    </row>
    <row r="6" spans="1:12" x14ac:dyDescent="0.3">
      <c r="A6" s="21" t="s">
        <v>96</v>
      </c>
      <c r="B6" s="13" t="s">
        <v>210</v>
      </c>
      <c r="C6" s="14">
        <v>4</v>
      </c>
      <c r="D6" s="14">
        <v>2</v>
      </c>
      <c r="E6" s="14">
        <v>0.7</v>
      </c>
      <c r="F6" s="14">
        <v>8.6999999999999993</v>
      </c>
      <c r="G6" s="14">
        <v>3</v>
      </c>
      <c r="H6" s="14">
        <v>0.7</v>
      </c>
      <c r="I6" s="14">
        <v>9.6300000000000008</v>
      </c>
      <c r="J6" s="14">
        <v>0</v>
      </c>
      <c r="K6" s="14">
        <v>0</v>
      </c>
      <c r="L6" s="14">
        <f>C6+D6+E6+F6+G6+H6+I6+J6+K6</f>
        <v>28.729999999999997</v>
      </c>
    </row>
    <row r="7" spans="1:12" x14ac:dyDescent="0.3">
      <c r="A7" s="21" t="s">
        <v>97</v>
      </c>
      <c r="B7" s="13" t="s">
        <v>218</v>
      </c>
      <c r="C7" s="14">
        <v>4.5</v>
      </c>
      <c r="D7" s="14">
        <v>2</v>
      </c>
      <c r="E7" s="14">
        <v>4.8</v>
      </c>
      <c r="F7" s="14">
        <v>5.0999999999999996</v>
      </c>
      <c r="G7" s="14">
        <v>0.7</v>
      </c>
      <c r="H7" s="14">
        <v>0</v>
      </c>
      <c r="I7" s="14">
        <v>9.6300000000000008</v>
      </c>
      <c r="J7" s="14">
        <v>0</v>
      </c>
      <c r="K7" s="14">
        <v>0</v>
      </c>
      <c r="L7" s="5">
        <f>C7+D7+E7+F7+G7+H7+I7+J7+K7</f>
        <v>26.729999999999997</v>
      </c>
    </row>
    <row r="8" spans="1:12" x14ac:dyDescent="0.3">
      <c r="A8" s="21" t="s">
        <v>98</v>
      </c>
      <c r="B8" s="4" t="s">
        <v>214</v>
      </c>
      <c r="C8" s="5">
        <v>4.5</v>
      </c>
      <c r="D8" s="5">
        <v>2</v>
      </c>
      <c r="E8" s="5">
        <v>0.7</v>
      </c>
      <c r="F8" s="5">
        <v>7.2</v>
      </c>
      <c r="G8" s="5">
        <v>0</v>
      </c>
      <c r="H8" s="5">
        <v>0</v>
      </c>
      <c r="I8" s="5">
        <v>9.6300000000000008</v>
      </c>
      <c r="J8" s="5">
        <v>0</v>
      </c>
      <c r="K8" s="5">
        <v>0</v>
      </c>
      <c r="L8" s="14">
        <f>C8+D8+E8+F8+G8+H8+I8+J8+K8</f>
        <v>24.03</v>
      </c>
    </row>
    <row r="9" spans="1:12" ht="13.2" customHeight="1" x14ac:dyDescent="0.3">
      <c r="A9" s="21" t="s">
        <v>99</v>
      </c>
      <c r="B9" s="4" t="s">
        <v>219</v>
      </c>
      <c r="C9" s="5">
        <v>4.5</v>
      </c>
      <c r="D9" s="5">
        <v>2</v>
      </c>
      <c r="E9" s="5">
        <v>0.7</v>
      </c>
      <c r="F9" s="5">
        <v>3.3</v>
      </c>
      <c r="G9" s="5">
        <v>2.2000000000000002</v>
      </c>
      <c r="H9" s="5">
        <v>0.3</v>
      </c>
      <c r="I9" s="5">
        <v>9.6300000000000008</v>
      </c>
      <c r="J9" s="5">
        <v>0</v>
      </c>
      <c r="K9" s="5">
        <v>0</v>
      </c>
      <c r="L9" s="5">
        <f>C9+D9+E9+F9+G9+H9+I9+J9+K9</f>
        <v>22.630000000000003</v>
      </c>
    </row>
    <row r="10" spans="1:12" x14ac:dyDescent="0.3">
      <c r="A10" s="21" t="s">
        <v>100</v>
      </c>
      <c r="B10" s="4" t="s">
        <v>221</v>
      </c>
      <c r="C10" s="5">
        <v>3.5</v>
      </c>
      <c r="D10" s="5">
        <v>2</v>
      </c>
      <c r="E10" s="5">
        <v>0.3</v>
      </c>
      <c r="F10" s="5">
        <v>4.5</v>
      </c>
      <c r="G10" s="5">
        <v>1.1000000000000001</v>
      </c>
      <c r="H10" s="5">
        <v>0</v>
      </c>
      <c r="I10" s="5">
        <v>9.6300000000000008</v>
      </c>
      <c r="J10" s="5">
        <v>0</v>
      </c>
      <c r="K10" s="5">
        <v>0</v>
      </c>
      <c r="L10" s="14">
        <f>C10+D10+E10+F10+G10+H10+I10+J10+K10</f>
        <v>21.03</v>
      </c>
    </row>
    <row r="11" spans="1:12" x14ac:dyDescent="0.3">
      <c r="A11" s="21" t="s">
        <v>101</v>
      </c>
      <c r="B11" s="13" t="s">
        <v>204</v>
      </c>
      <c r="C11" s="14">
        <v>4.5</v>
      </c>
      <c r="D11" s="14">
        <v>2</v>
      </c>
      <c r="E11" s="14">
        <v>0.2</v>
      </c>
      <c r="F11" s="14">
        <v>11.25</v>
      </c>
      <c r="G11" s="14">
        <v>1.9</v>
      </c>
      <c r="H11" s="14">
        <v>0</v>
      </c>
      <c r="I11" s="14">
        <v>0</v>
      </c>
      <c r="J11" s="14">
        <v>0</v>
      </c>
      <c r="K11" s="14">
        <v>0</v>
      </c>
      <c r="L11" s="14">
        <f>C11+D11+E11+F11+G11+H11+I11+J11+K11</f>
        <v>19.849999999999998</v>
      </c>
    </row>
    <row r="12" spans="1:12" x14ac:dyDescent="0.3">
      <c r="A12" s="21" t="s">
        <v>102</v>
      </c>
      <c r="B12" s="4" t="s">
        <v>209</v>
      </c>
      <c r="C12" s="5">
        <v>4</v>
      </c>
      <c r="D12" s="5">
        <v>0</v>
      </c>
      <c r="E12" s="5">
        <v>0</v>
      </c>
      <c r="F12" s="5">
        <v>2.9</v>
      </c>
      <c r="G12" s="5">
        <v>0.9</v>
      </c>
      <c r="H12" s="5">
        <v>0</v>
      </c>
      <c r="I12" s="5">
        <v>9.6300000000000008</v>
      </c>
      <c r="J12" s="5">
        <v>0</v>
      </c>
      <c r="K12" s="5">
        <v>0</v>
      </c>
      <c r="L12" s="14">
        <f>C12+D12+E12+F12+G12+H12+I12+J12+K12</f>
        <v>17.43</v>
      </c>
    </row>
    <row r="13" spans="1:12" x14ac:dyDescent="0.3">
      <c r="A13" s="21" t="s">
        <v>103</v>
      </c>
      <c r="B13" s="6" t="s">
        <v>206</v>
      </c>
      <c r="C13" s="5">
        <v>4.5</v>
      </c>
      <c r="D13" s="5">
        <v>0</v>
      </c>
      <c r="E13" s="7">
        <v>0</v>
      </c>
      <c r="F13" s="8">
        <v>0.3</v>
      </c>
      <c r="G13" s="7">
        <v>0</v>
      </c>
      <c r="H13" s="7">
        <v>1</v>
      </c>
      <c r="I13" s="5">
        <v>9.6300000000000008</v>
      </c>
      <c r="J13" s="5">
        <v>0</v>
      </c>
      <c r="K13" s="5">
        <v>0</v>
      </c>
      <c r="L13" s="5">
        <f>C13+D13+E13+F13+G13+H13+I13+J13+K13</f>
        <v>15.43</v>
      </c>
    </row>
    <row r="14" spans="1:12" x14ac:dyDescent="0.3">
      <c r="A14" s="21" t="s">
        <v>104</v>
      </c>
      <c r="B14" s="4" t="s">
        <v>350</v>
      </c>
      <c r="C14" s="5">
        <v>4</v>
      </c>
      <c r="D14" s="5">
        <v>2</v>
      </c>
      <c r="E14" s="5">
        <v>0.3</v>
      </c>
      <c r="F14" s="5">
        <v>3.75</v>
      </c>
      <c r="G14" s="5">
        <v>1.1000000000000001</v>
      </c>
      <c r="H14" s="5">
        <v>0</v>
      </c>
      <c r="I14" s="5">
        <v>0</v>
      </c>
      <c r="J14" s="5">
        <v>0</v>
      </c>
      <c r="K14" s="5">
        <v>0</v>
      </c>
      <c r="L14" s="5">
        <f>C14+D14+E14+F14+G14+H14+I14+J14+K14</f>
        <v>11.15</v>
      </c>
    </row>
    <row r="15" spans="1:12" x14ac:dyDescent="0.3">
      <c r="A15" s="21" t="s">
        <v>106</v>
      </c>
      <c r="B15" s="13" t="s">
        <v>341</v>
      </c>
      <c r="C15" s="14">
        <v>4</v>
      </c>
      <c r="D15" s="14">
        <v>0</v>
      </c>
      <c r="E15" s="14">
        <v>0.8</v>
      </c>
      <c r="F15" s="14">
        <v>2.85</v>
      </c>
      <c r="G15" s="14">
        <v>0</v>
      </c>
      <c r="H15" s="14">
        <v>0.1</v>
      </c>
      <c r="I15" s="14">
        <v>0</v>
      </c>
      <c r="J15" s="14">
        <v>0</v>
      </c>
      <c r="K15" s="14">
        <v>0</v>
      </c>
      <c r="L15" s="14">
        <f>C15+D15+E15+F15+G15+H15+I15+J15+K15</f>
        <v>7.75</v>
      </c>
    </row>
    <row r="16" spans="1:12" x14ac:dyDescent="0.3">
      <c r="A16" s="21" t="s">
        <v>121</v>
      </c>
      <c r="B16" s="6" t="s">
        <v>212</v>
      </c>
      <c r="C16" s="5">
        <v>4</v>
      </c>
      <c r="D16" s="5">
        <v>0</v>
      </c>
      <c r="E16" s="7">
        <v>0</v>
      </c>
      <c r="F16" s="8">
        <v>1.35</v>
      </c>
      <c r="G16" s="7">
        <v>0</v>
      </c>
      <c r="H16" s="7">
        <v>1.9</v>
      </c>
      <c r="I16" s="5">
        <v>0</v>
      </c>
      <c r="J16" s="5">
        <v>0</v>
      </c>
      <c r="K16" s="5">
        <v>0</v>
      </c>
      <c r="L16" s="5">
        <f>C16+D16+E16+F16+G16+H16+I16+J16+K16</f>
        <v>7.25</v>
      </c>
    </row>
    <row r="17" spans="1:12" x14ac:dyDescent="0.3">
      <c r="A17" s="21" t="s">
        <v>122</v>
      </c>
      <c r="B17" s="4" t="s">
        <v>203</v>
      </c>
      <c r="C17" s="5">
        <v>4</v>
      </c>
      <c r="D17" s="5">
        <v>0</v>
      </c>
      <c r="E17" s="5">
        <v>0.8</v>
      </c>
      <c r="F17" s="5">
        <v>0</v>
      </c>
      <c r="G17" s="5">
        <v>0</v>
      </c>
      <c r="H17" s="5">
        <v>1.7</v>
      </c>
      <c r="I17" s="5">
        <v>0</v>
      </c>
      <c r="J17" s="5">
        <v>0</v>
      </c>
      <c r="K17" s="5">
        <v>0</v>
      </c>
      <c r="L17" s="5">
        <f>C17+D17+E17+F17+G17+H17+I17+J17+K17</f>
        <v>6.5</v>
      </c>
    </row>
    <row r="18" spans="1:12" x14ac:dyDescent="0.3">
      <c r="A18" s="21" t="s">
        <v>123</v>
      </c>
      <c r="B18" s="6" t="s">
        <v>207</v>
      </c>
      <c r="C18" s="5">
        <v>4.5</v>
      </c>
      <c r="D18" s="5">
        <v>0</v>
      </c>
      <c r="E18" s="7">
        <v>0</v>
      </c>
      <c r="F18" s="32">
        <v>0</v>
      </c>
      <c r="G18" s="7">
        <v>0</v>
      </c>
      <c r="H18" s="7">
        <v>0</v>
      </c>
      <c r="I18" s="5">
        <v>0</v>
      </c>
      <c r="J18" s="5">
        <v>0</v>
      </c>
      <c r="K18" s="5">
        <v>0</v>
      </c>
      <c r="L18" s="5">
        <f>C18+D18+E18+F18+G18+H18+I18+J18+K18</f>
        <v>4.5</v>
      </c>
    </row>
    <row r="19" spans="1:12" x14ac:dyDescent="0.3">
      <c r="A19" s="21" t="s">
        <v>124</v>
      </c>
      <c r="B19" s="6" t="s">
        <v>347</v>
      </c>
      <c r="C19" s="5">
        <v>4</v>
      </c>
      <c r="D19" s="5">
        <v>0</v>
      </c>
      <c r="E19" s="7">
        <v>0</v>
      </c>
      <c r="F19" s="8">
        <v>0</v>
      </c>
      <c r="G19" s="7">
        <v>0</v>
      </c>
      <c r="H19" s="7">
        <v>0</v>
      </c>
      <c r="I19" s="5">
        <v>0</v>
      </c>
      <c r="J19" s="5">
        <v>0</v>
      </c>
      <c r="K19" s="5">
        <v>0</v>
      </c>
      <c r="L19" s="5">
        <f>C19+D19+E19+F19+G19+H19+I19+J19+K19</f>
        <v>4</v>
      </c>
    </row>
    <row r="20" spans="1:12" x14ac:dyDescent="0.3">
      <c r="A20" t="s">
        <v>205</v>
      </c>
    </row>
    <row r="21" spans="1:12" x14ac:dyDescent="0.3">
      <c r="A21" t="s">
        <v>215</v>
      </c>
    </row>
    <row r="22" spans="1:12" x14ac:dyDescent="0.3">
      <c r="A22" t="s">
        <v>389</v>
      </c>
      <c r="B22" t="s">
        <v>390</v>
      </c>
    </row>
    <row r="23" spans="1:12" x14ac:dyDescent="0.3">
      <c r="A23" t="s">
        <v>342</v>
      </c>
    </row>
    <row r="24" spans="1:12" x14ac:dyDescent="0.3">
      <c r="A24" t="s">
        <v>344</v>
      </c>
    </row>
    <row r="25" spans="1:12" x14ac:dyDescent="0.3">
      <c r="A25" s="58" t="s">
        <v>348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2" x14ac:dyDescent="0.3">
      <c r="A26" t="s">
        <v>352</v>
      </c>
    </row>
    <row r="27" spans="1:12" x14ac:dyDescent="0.3">
      <c r="A27" s="11" t="s">
        <v>13</v>
      </c>
      <c r="B27" s="9"/>
    </row>
    <row r="28" spans="1:12" x14ac:dyDescent="0.3">
      <c r="A28" s="61"/>
      <c r="B28" s="61"/>
      <c r="H28" s="66"/>
      <c r="I28" s="66"/>
      <c r="J28" s="66"/>
      <c r="K28" s="66"/>
    </row>
    <row r="29" spans="1:12" x14ac:dyDescent="0.3">
      <c r="A29" s="60" t="s">
        <v>14</v>
      </c>
      <c r="B29" s="60"/>
      <c r="H29" s="10"/>
      <c r="I29" s="10"/>
      <c r="J29" s="10"/>
      <c r="K29" s="10"/>
    </row>
    <row r="30" spans="1:12" x14ac:dyDescent="0.3">
      <c r="A30" s="61"/>
      <c r="B30" s="61"/>
    </row>
    <row r="31" spans="1:12" x14ac:dyDescent="0.3">
      <c r="A31" s="60" t="s">
        <v>158</v>
      </c>
      <c r="B31" s="60"/>
      <c r="C31" t="s">
        <v>419</v>
      </c>
    </row>
    <row r="32" spans="1:12" x14ac:dyDescent="0.3">
      <c r="A32" s="62"/>
      <c r="B32" s="62"/>
    </row>
    <row r="33" spans="1:2" x14ac:dyDescent="0.3">
      <c r="A33" s="60" t="s">
        <v>15</v>
      </c>
      <c r="B33" s="60"/>
    </row>
    <row r="35" spans="1:2" x14ac:dyDescent="0.3">
      <c r="A35" s="60" t="s">
        <v>159</v>
      </c>
      <c r="B35" s="60"/>
    </row>
    <row r="37" spans="1:2" x14ac:dyDescent="0.3">
      <c r="A37" s="60" t="s">
        <v>388</v>
      </c>
      <c r="B37" s="60"/>
    </row>
  </sheetData>
  <sortState xmlns:xlrd2="http://schemas.microsoft.com/office/spreadsheetml/2017/richdata2" ref="A5:L19">
    <sortCondition descending="1" ref="L5:L19"/>
  </sortState>
  <mergeCells count="11">
    <mergeCell ref="A1:L1"/>
    <mergeCell ref="A2:L2"/>
    <mergeCell ref="A28:B28"/>
    <mergeCell ref="H28:K28"/>
    <mergeCell ref="A29:B29"/>
    <mergeCell ref="A37:B37"/>
    <mergeCell ref="A30:B30"/>
    <mergeCell ref="A31:B31"/>
    <mergeCell ref="A32:B32"/>
    <mergeCell ref="A33:B33"/>
    <mergeCell ref="A35:B35"/>
  </mergeCells>
  <phoneticPr fontId="9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D919-1F16-4132-8E3F-1621B4F484C8}">
  <dimension ref="A1:L18"/>
  <sheetViews>
    <sheetView workbookViewId="0">
      <selection activeCell="H9" sqref="H9:K9"/>
    </sheetView>
  </sheetViews>
  <sheetFormatPr defaultRowHeight="14.4" x14ac:dyDescent="0.3"/>
  <cols>
    <col min="2" max="2" width="16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337</v>
      </c>
      <c r="C5" s="5">
        <v>0</v>
      </c>
      <c r="D5" s="5">
        <v>0</v>
      </c>
      <c r="E5" s="5">
        <v>0</v>
      </c>
      <c r="F5" s="5">
        <v>25.25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f t="shared" ref="L5" si="0">C5+D5+E5+F5+G5+H5+I5+J5+K5</f>
        <v>25.25</v>
      </c>
    </row>
    <row r="6" spans="1:12" x14ac:dyDescent="0.3">
      <c r="A6" t="s">
        <v>298</v>
      </c>
    </row>
    <row r="7" spans="1:12" x14ac:dyDescent="0.3">
      <c r="A7" t="s">
        <v>336</v>
      </c>
    </row>
    <row r="8" spans="1:12" x14ac:dyDescent="0.3">
      <c r="A8" s="11" t="s">
        <v>13</v>
      </c>
      <c r="B8" s="9"/>
    </row>
    <row r="9" spans="1:12" x14ac:dyDescent="0.3">
      <c r="A9" s="61"/>
      <c r="B9" s="61"/>
      <c r="H9" s="66"/>
      <c r="I9" s="66"/>
      <c r="J9" s="66"/>
      <c r="K9" s="66"/>
    </row>
    <row r="10" spans="1:12" x14ac:dyDescent="0.3">
      <c r="A10" s="60" t="s">
        <v>14</v>
      </c>
      <c r="B10" s="60"/>
      <c r="H10" s="10"/>
      <c r="I10" s="10"/>
      <c r="J10" s="10"/>
      <c r="K10" s="10"/>
    </row>
    <row r="11" spans="1:12" x14ac:dyDescent="0.3">
      <c r="A11" s="61"/>
      <c r="B11" s="61"/>
    </row>
    <row r="12" spans="1:12" x14ac:dyDescent="0.3">
      <c r="A12" s="60" t="s">
        <v>158</v>
      </c>
      <c r="B12" s="60"/>
      <c r="C12" t="s">
        <v>419</v>
      </c>
    </row>
    <row r="13" spans="1:12" x14ac:dyDescent="0.3">
      <c r="A13" s="62"/>
      <c r="B13" s="62"/>
    </row>
    <row r="14" spans="1:12" x14ac:dyDescent="0.3">
      <c r="A14" s="60" t="s">
        <v>15</v>
      </c>
      <c r="B14" s="60"/>
    </row>
    <row r="16" spans="1:12" x14ac:dyDescent="0.3">
      <c r="A16" s="60" t="s">
        <v>159</v>
      </c>
      <c r="B16" s="60"/>
    </row>
    <row r="18" spans="1:2" x14ac:dyDescent="0.3">
      <c r="A18" s="60" t="s">
        <v>388</v>
      </c>
      <c r="B18" s="60"/>
    </row>
  </sheetData>
  <mergeCells count="11">
    <mergeCell ref="A16:B16"/>
    <mergeCell ref="A18:B18"/>
    <mergeCell ref="A1:L1"/>
    <mergeCell ref="A2:L2"/>
    <mergeCell ref="A9:B9"/>
    <mergeCell ref="H9:K9"/>
    <mergeCell ref="A10:B10"/>
    <mergeCell ref="A11:B11"/>
    <mergeCell ref="A12:B12"/>
    <mergeCell ref="A13:B13"/>
    <mergeCell ref="A14:B1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DD6D-08DC-467F-B5A2-74CD5721BDBA}">
  <dimension ref="A1:L31"/>
  <sheetViews>
    <sheetView topLeftCell="A5" workbookViewId="0">
      <selection activeCell="H22" sqref="H22:K22"/>
    </sheetView>
  </sheetViews>
  <sheetFormatPr defaultRowHeight="14.4" x14ac:dyDescent="0.3"/>
  <cols>
    <col min="2" max="2" width="17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35.4" customHeight="1" x14ac:dyDescent="0.3">
      <c r="A2" s="64" t="s">
        <v>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210</v>
      </c>
      <c r="C5" s="14">
        <v>4</v>
      </c>
      <c r="D5" s="14">
        <v>2</v>
      </c>
      <c r="E5" s="14">
        <v>0.7</v>
      </c>
      <c r="F5" s="14">
        <v>8.6999999999999993</v>
      </c>
      <c r="G5" s="14">
        <v>3</v>
      </c>
      <c r="H5" s="14">
        <v>0.7</v>
      </c>
      <c r="I5" s="14">
        <v>7.2</v>
      </c>
      <c r="J5" s="14">
        <v>0</v>
      </c>
      <c r="K5" s="14">
        <v>0</v>
      </c>
      <c r="L5" s="14">
        <f>C5+D5+E5+F5+G5+H5+I5+J5+K5</f>
        <v>26.299999999999997</v>
      </c>
    </row>
    <row r="6" spans="1:12" ht="13.2" customHeight="1" x14ac:dyDescent="0.3">
      <c r="A6" s="3" t="s">
        <v>96</v>
      </c>
      <c r="B6" s="4" t="s">
        <v>214</v>
      </c>
      <c r="C6" s="5">
        <v>4.5</v>
      </c>
      <c r="D6" s="5">
        <v>2</v>
      </c>
      <c r="E6" s="5">
        <v>0.7</v>
      </c>
      <c r="F6" s="5">
        <v>7.2</v>
      </c>
      <c r="G6" s="5">
        <v>0</v>
      </c>
      <c r="H6" s="5">
        <v>0</v>
      </c>
      <c r="I6" s="5">
        <v>7.2</v>
      </c>
      <c r="J6" s="5">
        <v>0</v>
      </c>
      <c r="K6" s="5">
        <v>0</v>
      </c>
      <c r="L6" s="14">
        <f>C6+D6+E6+F6+G6+H6+I6+J6+K6</f>
        <v>21.6</v>
      </c>
    </row>
    <row r="7" spans="1:12" x14ac:dyDescent="0.3">
      <c r="A7" s="3" t="s">
        <v>97</v>
      </c>
      <c r="B7" s="4" t="s">
        <v>219</v>
      </c>
      <c r="C7" s="5">
        <v>4.5</v>
      </c>
      <c r="D7" s="5">
        <v>2</v>
      </c>
      <c r="E7" s="5">
        <v>0.7</v>
      </c>
      <c r="F7" s="5">
        <v>3.3</v>
      </c>
      <c r="G7" s="5">
        <v>2.2000000000000002</v>
      </c>
      <c r="H7" s="5">
        <v>0.3</v>
      </c>
      <c r="I7" s="5">
        <v>7.2</v>
      </c>
      <c r="J7" s="5">
        <v>0</v>
      </c>
      <c r="K7" s="5">
        <v>0</v>
      </c>
      <c r="L7" s="5">
        <f>C7+D7+E7+F7+G7+H7+I7+J7+K7</f>
        <v>20.2</v>
      </c>
    </row>
    <row r="8" spans="1:12" x14ac:dyDescent="0.3">
      <c r="A8" s="3" t="s">
        <v>98</v>
      </c>
      <c r="B8" s="4" t="s">
        <v>209</v>
      </c>
      <c r="C8" s="5">
        <v>4</v>
      </c>
      <c r="D8" s="5">
        <v>0</v>
      </c>
      <c r="E8" s="5">
        <v>0</v>
      </c>
      <c r="F8" s="5">
        <v>2.9</v>
      </c>
      <c r="G8" s="5">
        <v>0.9</v>
      </c>
      <c r="H8" s="5">
        <v>0</v>
      </c>
      <c r="I8" s="5">
        <v>7.2</v>
      </c>
      <c r="J8" s="5">
        <v>0</v>
      </c>
      <c r="K8" s="5">
        <v>0</v>
      </c>
      <c r="L8" s="14">
        <f>C8+D8+E8+F8+G8+H8+I8+J8+K8</f>
        <v>15</v>
      </c>
    </row>
    <row r="9" spans="1:12" x14ac:dyDescent="0.3">
      <c r="A9" s="3" t="s">
        <v>99</v>
      </c>
      <c r="B9" s="4" t="s">
        <v>221</v>
      </c>
      <c r="C9" s="5">
        <v>4</v>
      </c>
      <c r="D9" s="5">
        <v>2</v>
      </c>
      <c r="E9" s="5">
        <v>0.3</v>
      </c>
      <c r="F9" s="5">
        <v>0</v>
      </c>
      <c r="G9" s="5">
        <v>0</v>
      </c>
      <c r="H9" s="5">
        <v>0</v>
      </c>
      <c r="I9" s="5">
        <v>7.2</v>
      </c>
      <c r="J9" s="5">
        <v>0</v>
      </c>
      <c r="K9" s="5">
        <v>0</v>
      </c>
      <c r="L9" s="14">
        <f>C9+D9+E9+F9+G9+H9+I9+J9+K9</f>
        <v>13.5</v>
      </c>
    </row>
    <row r="10" spans="1:12" x14ac:dyDescent="0.3">
      <c r="A10" s="3" t="s">
        <v>100</v>
      </c>
      <c r="B10" s="4" t="s">
        <v>350</v>
      </c>
      <c r="C10" s="5">
        <v>4</v>
      </c>
      <c r="D10" s="5">
        <v>2</v>
      </c>
      <c r="E10" s="5">
        <v>0.3</v>
      </c>
      <c r="F10" s="5">
        <v>3.75</v>
      </c>
      <c r="G10" s="5">
        <v>1.1000000000000001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11.15</v>
      </c>
    </row>
    <row r="11" spans="1:12" x14ac:dyDescent="0.3">
      <c r="A11" s="3" t="s">
        <v>101</v>
      </c>
      <c r="B11" s="13" t="s">
        <v>341</v>
      </c>
      <c r="C11" s="14">
        <v>4</v>
      </c>
      <c r="D11" s="14">
        <v>0</v>
      </c>
      <c r="E11" s="14">
        <v>0.8</v>
      </c>
      <c r="F11" s="14">
        <v>2.85</v>
      </c>
      <c r="G11" s="14">
        <v>0</v>
      </c>
      <c r="H11" s="14">
        <v>0.1</v>
      </c>
      <c r="I11" s="14">
        <v>0</v>
      </c>
      <c r="J11" s="14">
        <v>0</v>
      </c>
      <c r="K11" s="14">
        <v>0</v>
      </c>
      <c r="L11" s="14">
        <f>C11+D11+E11+F11+G11+H11+I11+J11+K11</f>
        <v>7.75</v>
      </c>
    </row>
    <row r="12" spans="1:12" x14ac:dyDescent="0.3">
      <c r="A12" s="3" t="s">
        <v>102</v>
      </c>
      <c r="B12" s="6" t="s">
        <v>212</v>
      </c>
      <c r="C12" s="5">
        <v>4</v>
      </c>
      <c r="D12" s="5">
        <v>0</v>
      </c>
      <c r="E12" s="7">
        <v>0</v>
      </c>
      <c r="F12" s="8">
        <v>1.35</v>
      </c>
      <c r="G12" s="7">
        <v>0</v>
      </c>
      <c r="H12" s="7">
        <v>1.9</v>
      </c>
      <c r="I12" s="5">
        <v>0</v>
      </c>
      <c r="J12" s="5">
        <v>0</v>
      </c>
      <c r="K12" s="5">
        <v>0</v>
      </c>
      <c r="L12" s="5">
        <f>C12+D12+E12+F12+G12+H12+I12+J12+K12</f>
        <v>7.25</v>
      </c>
    </row>
    <row r="13" spans="1:12" x14ac:dyDescent="0.3">
      <c r="A13" s="3" t="s">
        <v>103</v>
      </c>
      <c r="B13" s="6" t="s">
        <v>207</v>
      </c>
      <c r="C13" s="5">
        <v>4.5</v>
      </c>
      <c r="D13" s="5">
        <v>0</v>
      </c>
      <c r="E13" s="7">
        <v>0</v>
      </c>
      <c r="F13" s="8">
        <v>0</v>
      </c>
      <c r="G13" s="7">
        <v>0</v>
      </c>
      <c r="H13" s="7">
        <v>0</v>
      </c>
      <c r="I13" s="5">
        <v>0</v>
      </c>
      <c r="J13" s="5">
        <v>0</v>
      </c>
      <c r="K13" s="5">
        <v>0</v>
      </c>
      <c r="L13" s="5">
        <f>C13+D13+E13+F13+G13+H13+I13+J13+K13</f>
        <v>4.5</v>
      </c>
    </row>
    <row r="14" spans="1:12" x14ac:dyDescent="0.3">
      <c r="A14" s="3" t="s">
        <v>104</v>
      </c>
      <c r="B14" s="6" t="s">
        <v>347</v>
      </c>
      <c r="C14" s="5">
        <v>4</v>
      </c>
      <c r="D14" s="5">
        <v>0</v>
      </c>
      <c r="E14" s="7">
        <v>0</v>
      </c>
      <c r="F14" s="8">
        <v>0</v>
      </c>
      <c r="G14" s="7">
        <v>0</v>
      </c>
      <c r="H14" s="7">
        <v>0</v>
      </c>
      <c r="I14" s="5">
        <v>0</v>
      </c>
      <c r="J14" s="5">
        <v>0</v>
      </c>
      <c r="K14" s="5">
        <v>0</v>
      </c>
      <c r="L14" s="5">
        <f>C14+D14+E14+F14+G14+H14+I14+J14+K14</f>
        <v>4</v>
      </c>
    </row>
    <row r="15" spans="1:12" x14ac:dyDescent="0.3">
      <c r="A15" t="s">
        <v>342</v>
      </c>
    </row>
    <row r="16" spans="1:12" x14ac:dyDescent="0.3">
      <c r="A16" t="s">
        <v>344</v>
      </c>
    </row>
    <row r="17" spans="1:11" x14ac:dyDescent="0.3">
      <c r="A17" t="s">
        <v>349</v>
      </c>
    </row>
    <row r="18" spans="1:11" x14ac:dyDescent="0.3">
      <c r="A18" t="s">
        <v>352</v>
      </c>
    </row>
    <row r="19" spans="1:11" x14ac:dyDescent="0.3">
      <c r="A19" t="s">
        <v>389</v>
      </c>
      <c r="B19" t="s">
        <v>390</v>
      </c>
    </row>
    <row r="21" spans="1:11" x14ac:dyDescent="0.3">
      <c r="A21" s="11" t="s">
        <v>13</v>
      </c>
      <c r="B21" s="9"/>
    </row>
    <row r="22" spans="1:11" x14ac:dyDescent="0.3">
      <c r="A22" s="61"/>
      <c r="B22" s="61"/>
      <c r="H22" s="66"/>
      <c r="I22" s="66"/>
      <c r="J22" s="66"/>
      <c r="K22" s="66"/>
    </row>
    <row r="23" spans="1:11" x14ac:dyDescent="0.3">
      <c r="A23" s="60" t="s">
        <v>14</v>
      </c>
      <c r="B23" s="60"/>
      <c r="H23" s="10"/>
      <c r="I23" s="10"/>
      <c r="J23" s="10"/>
      <c r="K23" s="10"/>
    </row>
    <row r="24" spans="1:11" x14ac:dyDescent="0.3">
      <c r="A24" s="61"/>
      <c r="B24" s="61"/>
    </row>
    <row r="25" spans="1:11" x14ac:dyDescent="0.3">
      <c r="A25" s="60" t="s">
        <v>158</v>
      </c>
      <c r="B25" s="60"/>
      <c r="C25" t="s">
        <v>419</v>
      </c>
    </row>
    <row r="26" spans="1:11" x14ac:dyDescent="0.3">
      <c r="A26" s="62"/>
      <c r="B26" s="62"/>
    </row>
    <row r="27" spans="1:11" x14ac:dyDescent="0.3">
      <c r="A27" s="60" t="s">
        <v>15</v>
      </c>
      <c r="B27" s="60"/>
    </row>
    <row r="29" spans="1:11" x14ac:dyDescent="0.3">
      <c r="A29" s="60" t="s">
        <v>159</v>
      </c>
      <c r="B29" s="60"/>
    </row>
    <row r="31" spans="1:11" x14ac:dyDescent="0.3">
      <c r="A31" s="60" t="s">
        <v>388</v>
      </c>
      <c r="B31" s="60"/>
    </row>
  </sheetData>
  <sortState xmlns:xlrd2="http://schemas.microsoft.com/office/spreadsheetml/2017/richdata2" ref="A5:L14">
    <sortCondition descending="1" ref="L5:L14"/>
  </sortState>
  <mergeCells count="11">
    <mergeCell ref="A31:B31"/>
    <mergeCell ref="A24:B24"/>
    <mergeCell ref="A25:B25"/>
    <mergeCell ref="A26:B26"/>
    <mergeCell ref="A27:B27"/>
    <mergeCell ref="A29:B29"/>
    <mergeCell ref="A1:L1"/>
    <mergeCell ref="A2:L2"/>
    <mergeCell ref="A22:B22"/>
    <mergeCell ref="H22:K22"/>
    <mergeCell ref="A23:B23"/>
  </mergeCells>
  <phoneticPr fontId="9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39AA-6B73-4CE3-9488-7F1CDC6FB8A8}">
  <dimension ref="A1:L33"/>
  <sheetViews>
    <sheetView topLeftCell="A7" workbookViewId="0">
      <selection activeCell="H24" sqref="H24:K24"/>
    </sheetView>
  </sheetViews>
  <sheetFormatPr defaultRowHeight="14.4" x14ac:dyDescent="0.3"/>
  <cols>
    <col min="2" max="2" width="19.332031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5.95" customHeight="1" x14ac:dyDescent="0.3">
      <c r="A2" s="64" t="s">
        <v>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210</v>
      </c>
      <c r="C5" s="14">
        <v>4</v>
      </c>
      <c r="D5" s="14">
        <v>2</v>
      </c>
      <c r="E5" s="14">
        <v>0.7</v>
      </c>
      <c r="F5" s="14">
        <v>8.6999999999999993</v>
      </c>
      <c r="G5" s="14">
        <v>3</v>
      </c>
      <c r="H5" s="14">
        <v>0.7</v>
      </c>
      <c r="I5" s="14">
        <v>7.2</v>
      </c>
      <c r="J5" s="14">
        <v>0</v>
      </c>
      <c r="K5" s="14">
        <v>0</v>
      </c>
      <c r="L5" s="14">
        <f>C5+D5+E5+F5+G5+H5+I5+J5+K5</f>
        <v>26.299999999999997</v>
      </c>
    </row>
    <row r="6" spans="1:12" x14ac:dyDescent="0.3">
      <c r="A6" s="3" t="s">
        <v>96</v>
      </c>
      <c r="B6" s="4" t="s">
        <v>214</v>
      </c>
      <c r="C6" s="5">
        <v>4.5</v>
      </c>
      <c r="D6" s="5">
        <v>2</v>
      </c>
      <c r="E6" s="5">
        <v>0.7</v>
      </c>
      <c r="F6" s="5">
        <v>7.2</v>
      </c>
      <c r="G6" s="5">
        <v>0</v>
      </c>
      <c r="H6" s="5">
        <v>0</v>
      </c>
      <c r="I6" s="5">
        <v>7.2</v>
      </c>
      <c r="J6" s="5">
        <v>0</v>
      </c>
      <c r="K6" s="5">
        <v>0</v>
      </c>
      <c r="L6" s="14">
        <f>C6+D6+E6+F6+G6+H6+I6+J6+K6</f>
        <v>21.6</v>
      </c>
    </row>
    <row r="7" spans="1:12" x14ac:dyDescent="0.3">
      <c r="A7" s="3" t="s">
        <v>97</v>
      </c>
      <c r="B7" s="4" t="s">
        <v>219</v>
      </c>
      <c r="C7" s="5">
        <v>4.5</v>
      </c>
      <c r="D7" s="5">
        <v>2</v>
      </c>
      <c r="E7" s="5">
        <v>0.7</v>
      </c>
      <c r="F7" s="5">
        <v>3.3</v>
      </c>
      <c r="G7" s="5">
        <v>2.2000000000000002</v>
      </c>
      <c r="H7" s="5">
        <v>0.3</v>
      </c>
      <c r="I7" s="5">
        <v>7.2</v>
      </c>
      <c r="J7" s="5">
        <v>0</v>
      </c>
      <c r="K7" s="5">
        <v>0</v>
      </c>
      <c r="L7" s="5">
        <f>C7+D7+E7+F7+G7+H7+I7+J7+K7</f>
        <v>20.2</v>
      </c>
    </row>
    <row r="8" spans="1:12" ht="13.2" customHeight="1" x14ac:dyDescent="0.3">
      <c r="A8" s="3" t="s">
        <v>98</v>
      </c>
      <c r="B8" s="13" t="s">
        <v>204</v>
      </c>
      <c r="C8" s="14">
        <v>4.5</v>
      </c>
      <c r="D8" s="14">
        <v>2</v>
      </c>
      <c r="E8" s="14">
        <v>0.2</v>
      </c>
      <c r="F8" s="14">
        <v>11.25</v>
      </c>
      <c r="G8" s="14">
        <v>1.9</v>
      </c>
      <c r="H8" s="14">
        <v>0</v>
      </c>
      <c r="I8" s="14">
        <v>0</v>
      </c>
      <c r="J8" s="14">
        <v>0</v>
      </c>
      <c r="K8" s="14">
        <v>0</v>
      </c>
      <c r="L8" s="14">
        <f>C8+D8+E8+F8+G8+H8+I8+J8+K8</f>
        <v>19.849999999999998</v>
      </c>
    </row>
    <row r="9" spans="1:12" x14ac:dyDescent="0.3">
      <c r="A9" s="3" t="s">
        <v>99</v>
      </c>
      <c r="B9" s="4" t="s">
        <v>209</v>
      </c>
      <c r="C9" s="5">
        <v>4</v>
      </c>
      <c r="D9" s="5">
        <v>0</v>
      </c>
      <c r="E9" s="5">
        <v>0</v>
      </c>
      <c r="F9" s="5">
        <v>2.9</v>
      </c>
      <c r="G9" s="5">
        <v>0.9</v>
      </c>
      <c r="H9" s="5">
        <v>0</v>
      </c>
      <c r="I9" s="5">
        <v>7.2</v>
      </c>
      <c r="J9" s="5">
        <v>0</v>
      </c>
      <c r="K9" s="5">
        <v>0</v>
      </c>
      <c r="L9" s="14">
        <f>C9+D9+E9+F9+G9+H9+I9+J9+K9</f>
        <v>15</v>
      </c>
    </row>
    <row r="10" spans="1:12" x14ac:dyDescent="0.3">
      <c r="A10" s="3" t="s">
        <v>100</v>
      </c>
      <c r="B10" s="4" t="s">
        <v>221</v>
      </c>
      <c r="C10" s="5">
        <v>4</v>
      </c>
      <c r="D10" s="5">
        <v>2</v>
      </c>
      <c r="E10" s="5">
        <v>0.3</v>
      </c>
      <c r="F10" s="5">
        <v>0</v>
      </c>
      <c r="G10" s="5">
        <v>0</v>
      </c>
      <c r="H10" s="5">
        <v>0</v>
      </c>
      <c r="I10" s="5">
        <v>7.2</v>
      </c>
      <c r="J10" s="5">
        <v>0</v>
      </c>
      <c r="K10" s="5">
        <v>0</v>
      </c>
      <c r="L10" s="14">
        <f>C10+D10+E10+F10+G10+H10+I10+J10+K10</f>
        <v>13.5</v>
      </c>
    </row>
    <row r="11" spans="1:12" x14ac:dyDescent="0.3">
      <c r="A11" s="3" t="s">
        <v>101</v>
      </c>
      <c r="B11" s="4" t="s">
        <v>350</v>
      </c>
      <c r="C11" s="5">
        <v>4</v>
      </c>
      <c r="D11" s="5">
        <v>2</v>
      </c>
      <c r="E11" s="5">
        <v>0.3</v>
      </c>
      <c r="F11" s="5">
        <v>3.75</v>
      </c>
      <c r="G11" s="5">
        <v>1.1000000000000001</v>
      </c>
      <c r="H11" s="5">
        <v>0</v>
      </c>
      <c r="I11" s="5">
        <v>0</v>
      </c>
      <c r="J11" s="5">
        <v>0</v>
      </c>
      <c r="K11" s="5">
        <v>0</v>
      </c>
      <c r="L11" s="5">
        <f>C11+D11+E11+F11+G11+H11+I11+J11+K11</f>
        <v>11.15</v>
      </c>
    </row>
    <row r="12" spans="1:12" x14ac:dyDescent="0.3">
      <c r="A12" s="3" t="s">
        <v>102</v>
      </c>
      <c r="B12" s="13" t="s">
        <v>341</v>
      </c>
      <c r="C12" s="14">
        <v>4</v>
      </c>
      <c r="D12" s="14">
        <v>0</v>
      </c>
      <c r="E12" s="14">
        <v>0.8</v>
      </c>
      <c r="F12" s="14">
        <v>2.85</v>
      </c>
      <c r="G12" s="14">
        <v>0</v>
      </c>
      <c r="H12" s="14">
        <v>0.1</v>
      </c>
      <c r="I12" s="14">
        <v>0</v>
      </c>
      <c r="J12" s="14">
        <v>0</v>
      </c>
      <c r="K12" s="14">
        <v>0</v>
      </c>
      <c r="L12" s="14">
        <f>C12+D12+E12+F12+G12+H12+I12+J12+K12</f>
        <v>7.75</v>
      </c>
    </row>
    <row r="13" spans="1:12" x14ac:dyDescent="0.3">
      <c r="A13" s="3" t="s">
        <v>103</v>
      </c>
      <c r="B13" s="6" t="s">
        <v>212</v>
      </c>
      <c r="C13" s="5">
        <v>4</v>
      </c>
      <c r="D13" s="5">
        <v>0</v>
      </c>
      <c r="E13" s="7">
        <v>0</v>
      </c>
      <c r="F13" s="8">
        <v>1.35</v>
      </c>
      <c r="G13" s="7">
        <v>0</v>
      </c>
      <c r="H13" s="7">
        <v>1.9</v>
      </c>
      <c r="I13" s="5">
        <v>0</v>
      </c>
      <c r="J13" s="5">
        <v>0</v>
      </c>
      <c r="K13" s="5">
        <v>0</v>
      </c>
      <c r="L13" s="5">
        <f>C13+D13+E13+F13+G13+H13+I13+J13+K13</f>
        <v>7.25</v>
      </c>
    </row>
    <row r="14" spans="1:12" x14ac:dyDescent="0.3">
      <c r="A14" s="3" t="s">
        <v>104</v>
      </c>
      <c r="B14" s="4" t="s">
        <v>203</v>
      </c>
      <c r="C14" s="5">
        <v>4</v>
      </c>
      <c r="D14" s="5">
        <v>0</v>
      </c>
      <c r="E14" s="5">
        <v>0.8</v>
      </c>
      <c r="F14" s="5">
        <v>0</v>
      </c>
      <c r="G14" s="5">
        <v>0</v>
      </c>
      <c r="H14" s="5">
        <v>1.7</v>
      </c>
      <c r="I14" s="5">
        <v>0</v>
      </c>
      <c r="J14" s="5">
        <v>0</v>
      </c>
      <c r="K14" s="5">
        <v>0</v>
      </c>
      <c r="L14" s="5">
        <f>C14+D14+E14+F14+G14+H14+I14+J14+K14</f>
        <v>6.5</v>
      </c>
    </row>
    <row r="15" spans="1:12" x14ac:dyDescent="0.3">
      <c r="A15" s="3" t="s">
        <v>106</v>
      </c>
      <c r="B15" s="6" t="s">
        <v>207</v>
      </c>
      <c r="C15" s="5">
        <v>4.5</v>
      </c>
      <c r="D15" s="5">
        <v>0</v>
      </c>
      <c r="E15" s="7">
        <v>0</v>
      </c>
      <c r="F15" s="8">
        <v>0</v>
      </c>
      <c r="G15" s="7">
        <v>0</v>
      </c>
      <c r="H15" s="7">
        <v>0</v>
      </c>
      <c r="I15" s="5">
        <v>0</v>
      </c>
      <c r="J15" s="5">
        <v>0</v>
      </c>
      <c r="K15" s="5">
        <v>0</v>
      </c>
      <c r="L15" s="5">
        <f>C15+D15+E15+F15+G15+H15+I15+J15+K15</f>
        <v>4.5</v>
      </c>
    </row>
    <row r="16" spans="1:12" x14ac:dyDescent="0.3">
      <c r="A16" s="3" t="s">
        <v>121</v>
      </c>
      <c r="B16" s="6" t="s">
        <v>347</v>
      </c>
      <c r="C16" s="5">
        <v>4</v>
      </c>
      <c r="D16" s="5">
        <v>0</v>
      </c>
      <c r="E16" s="7">
        <v>0</v>
      </c>
      <c r="F16" s="8">
        <v>0</v>
      </c>
      <c r="G16" s="7">
        <v>0</v>
      </c>
      <c r="H16" s="7">
        <v>0</v>
      </c>
      <c r="I16" s="5">
        <v>0</v>
      </c>
      <c r="J16" s="5">
        <v>0</v>
      </c>
      <c r="K16" s="5">
        <v>0</v>
      </c>
      <c r="L16" s="5">
        <f>C16+D16+E16+F16+G16+H16+I16+J16+K16</f>
        <v>4</v>
      </c>
    </row>
    <row r="17" spans="1:11" x14ac:dyDescent="0.3">
      <c r="A17" t="s">
        <v>342</v>
      </c>
    </row>
    <row r="18" spans="1:11" x14ac:dyDescent="0.3">
      <c r="A18" t="s">
        <v>344</v>
      </c>
    </row>
    <row r="19" spans="1:11" x14ac:dyDescent="0.3">
      <c r="A19" t="s">
        <v>349</v>
      </c>
    </row>
    <row r="20" spans="1:11" x14ac:dyDescent="0.3">
      <c r="A20" t="s">
        <v>352</v>
      </c>
    </row>
    <row r="21" spans="1:11" x14ac:dyDescent="0.3">
      <c r="A21" t="s">
        <v>205</v>
      </c>
    </row>
    <row r="22" spans="1:11" x14ac:dyDescent="0.3">
      <c r="A22" t="s">
        <v>389</v>
      </c>
      <c r="B22" t="s">
        <v>390</v>
      </c>
    </row>
    <row r="23" spans="1:11" x14ac:dyDescent="0.3">
      <c r="A23" s="11" t="s">
        <v>13</v>
      </c>
      <c r="B23" s="9"/>
    </row>
    <row r="24" spans="1:11" x14ac:dyDescent="0.3">
      <c r="A24" s="61"/>
      <c r="B24" s="61"/>
      <c r="H24" s="66"/>
      <c r="I24" s="66"/>
      <c r="J24" s="66"/>
      <c r="K24" s="66"/>
    </row>
    <row r="25" spans="1:11" x14ac:dyDescent="0.3">
      <c r="A25" s="60" t="s">
        <v>14</v>
      </c>
      <c r="B25" s="60"/>
      <c r="H25" s="10"/>
      <c r="I25" s="10"/>
      <c r="J25" s="10"/>
      <c r="K25" s="10"/>
    </row>
    <row r="26" spans="1:11" x14ac:dyDescent="0.3">
      <c r="A26" s="61"/>
      <c r="B26" s="61"/>
    </row>
    <row r="27" spans="1:11" x14ac:dyDescent="0.3">
      <c r="A27" s="60" t="s">
        <v>158</v>
      </c>
      <c r="B27" s="60"/>
      <c r="C27" t="s">
        <v>419</v>
      </c>
    </row>
    <row r="28" spans="1:11" x14ac:dyDescent="0.3">
      <c r="A28" s="62"/>
      <c r="B28" s="62"/>
    </row>
    <row r="29" spans="1:11" x14ac:dyDescent="0.3">
      <c r="A29" s="60" t="s">
        <v>15</v>
      </c>
      <c r="B29" s="60"/>
    </row>
    <row r="31" spans="1:11" x14ac:dyDescent="0.3">
      <c r="A31" s="60" t="s">
        <v>159</v>
      </c>
      <c r="B31" s="60"/>
    </row>
    <row r="33" spans="1:2" x14ac:dyDescent="0.3">
      <c r="A33" s="60" t="s">
        <v>388</v>
      </c>
      <c r="B33" s="60"/>
    </row>
  </sheetData>
  <sortState xmlns:xlrd2="http://schemas.microsoft.com/office/spreadsheetml/2017/richdata2" ref="A5:L16">
    <sortCondition descending="1" ref="L5:L16"/>
  </sortState>
  <mergeCells count="11">
    <mergeCell ref="A33:B33"/>
    <mergeCell ref="A26:B26"/>
    <mergeCell ref="A27:B27"/>
    <mergeCell ref="A28:B28"/>
    <mergeCell ref="A29:B29"/>
    <mergeCell ref="A31:B31"/>
    <mergeCell ref="A1:L1"/>
    <mergeCell ref="A2:L2"/>
    <mergeCell ref="A24:B24"/>
    <mergeCell ref="H24:K24"/>
    <mergeCell ref="A25:B25"/>
  </mergeCells>
  <phoneticPr fontId="9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D555-6F8A-472E-9FD3-26FC439EAB9D}">
  <dimension ref="A1:L33"/>
  <sheetViews>
    <sheetView topLeftCell="A7" workbookViewId="0">
      <selection activeCell="H24" sqref="H24:K24"/>
    </sheetView>
  </sheetViews>
  <sheetFormatPr defaultRowHeight="14.4" x14ac:dyDescent="0.3"/>
  <cols>
    <col min="2" max="2" width="20.5546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7.6" customHeight="1" x14ac:dyDescent="0.3">
      <c r="A2" s="64" t="s">
        <v>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1" t="s">
        <v>95</v>
      </c>
      <c r="B5" s="13" t="s">
        <v>210</v>
      </c>
      <c r="C5" s="14">
        <v>4</v>
      </c>
      <c r="D5" s="14">
        <v>2</v>
      </c>
      <c r="E5" s="14">
        <v>0.7</v>
      </c>
      <c r="F5" s="14">
        <v>8.6999999999999993</v>
      </c>
      <c r="G5" s="14">
        <v>3</v>
      </c>
      <c r="H5" s="14">
        <v>0.7</v>
      </c>
      <c r="I5" s="14">
        <v>7.2</v>
      </c>
      <c r="J5" s="14">
        <v>0</v>
      </c>
      <c r="K5" s="14">
        <v>0</v>
      </c>
      <c r="L5" s="14">
        <f>C5+D5+E5+F5+G5+H5+I5+J5+K5</f>
        <v>26.299999999999997</v>
      </c>
    </row>
    <row r="6" spans="1:12" x14ac:dyDescent="0.3">
      <c r="A6" s="21" t="s">
        <v>96</v>
      </c>
      <c r="B6" s="4" t="s">
        <v>214</v>
      </c>
      <c r="C6" s="5">
        <v>4.5</v>
      </c>
      <c r="D6" s="5">
        <v>2</v>
      </c>
      <c r="E6" s="5">
        <v>0.7</v>
      </c>
      <c r="F6" s="5">
        <v>7.2</v>
      </c>
      <c r="G6" s="5">
        <v>0</v>
      </c>
      <c r="H6" s="5">
        <v>0</v>
      </c>
      <c r="I6" s="5">
        <v>7.2</v>
      </c>
      <c r="J6" s="5">
        <v>0</v>
      </c>
      <c r="K6" s="5">
        <v>0</v>
      </c>
      <c r="L6" s="14">
        <f>C6+D6+E6+F6+G6+H6+I6+J6+K6</f>
        <v>21.6</v>
      </c>
    </row>
    <row r="7" spans="1:12" x14ac:dyDescent="0.3">
      <c r="A7" s="21" t="s">
        <v>97</v>
      </c>
      <c r="B7" s="4" t="s">
        <v>219</v>
      </c>
      <c r="C7" s="5">
        <v>4.5</v>
      </c>
      <c r="D7" s="5">
        <v>2</v>
      </c>
      <c r="E7" s="5">
        <v>0.7</v>
      </c>
      <c r="F7" s="5">
        <v>3.3</v>
      </c>
      <c r="G7" s="5">
        <v>2.2000000000000002</v>
      </c>
      <c r="H7" s="5">
        <v>0.3</v>
      </c>
      <c r="I7" s="5">
        <v>7.2</v>
      </c>
      <c r="J7" s="5">
        <v>0</v>
      </c>
      <c r="K7" s="5">
        <v>0</v>
      </c>
      <c r="L7" s="5">
        <f>C7+D7+E7+F7+G7+H7+I7+J7+K7</f>
        <v>20.2</v>
      </c>
    </row>
    <row r="8" spans="1:12" ht="13.2" customHeight="1" x14ac:dyDescent="0.3">
      <c r="A8" s="21" t="s">
        <v>98</v>
      </c>
      <c r="B8" s="13" t="s">
        <v>204</v>
      </c>
      <c r="C8" s="14">
        <v>4.5</v>
      </c>
      <c r="D8" s="14">
        <v>2</v>
      </c>
      <c r="E8" s="14">
        <v>0.2</v>
      </c>
      <c r="F8" s="14">
        <v>11.25</v>
      </c>
      <c r="G8" s="14">
        <v>1.9</v>
      </c>
      <c r="H8" s="14">
        <v>0</v>
      </c>
      <c r="I8" s="14">
        <v>0</v>
      </c>
      <c r="J8" s="14">
        <v>0</v>
      </c>
      <c r="K8" s="14">
        <v>0</v>
      </c>
      <c r="L8" s="14">
        <f>C8+D8+E8+F8+G8+H8+I8+J8+K8</f>
        <v>19.849999999999998</v>
      </c>
    </row>
    <row r="9" spans="1:12" x14ac:dyDescent="0.3">
      <c r="A9" s="21" t="s">
        <v>99</v>
      </c>
      <c r="B9" s="4" t="s">
        <v>209</v>
      </c>
      <c r="C9" s="5">
        <v>4</v>
      </c>
      <c r="D9" s="5">
        <v>0</v>
      </c>
      <c r="E9" s="5">
        <v>0</v>
      </c>
      <c r="F9" s="5">
        <v>2.9</v>
      </c>
      <c r="G9" s="5">
        <v>0.9</v>
      </c>
      <c r="H9" s="5">
        <v>0</v>
      </c>
      <c r="I9" s="5">
        <v>7.2</v>
      </c>
      <c r="J9" s="5">
        <v>0</v>
      </c>
      <c r="K9" s="5">
        <v>0</v>
      </c>
      <c r="L9" s="14">
        <f>C9+D9+E9+F9+G9+H9+I9+J9+K9</f>
        <v>15</v>
      </c>
    </row>
    <row r="10" spans="1:12" x14ac:dyDescent="0.3">
      <c r="A10" s="21" t="s">
        <v>100</v>
      </c>
      <c r="B10" s="4" t="s">
        <v>221</v>
      </c>
      <c r="C10" s="5">
        <v>4</v>
      </c>
      <c r="D10" s="5">
        <v>2</v>
      </c>
      <c r="E10" s="5">
        <v>0.3</v>
      </c>
      <c r="F10" s="5">
        <v>0</v>
      </c>
      <c r="G10" s="5">
        <v>0</v>
      </c>
      <c r="H10" s="5">
        <v>0</v>
      </c>
      <c r="I10" s="5">
        <v>7.2</v>
      </c>
      <c r="J10" s="5">
        <v>0</v>
      </c>
      <c r="K10" s="5">
        <v>0</v>
      </c>
      <c r="L10" s="14">
        <f>C10+D10+E10+F10+G10+H10+I10+J10+K10</f>
        <v>13.5</v>
      </c>
    </row>
    <row r="11" spans="1:12" x14ac:dyDescent="0.3">
      <c r="A11" s="21" t="s">
        <v>101</v>
      </c>
      <c r="B11" s="4" t="s">
        <v>350</v>
      </c>
      <c r="C11" s="5">
        <v>4</v>
      </c>
      <c r="D11" s="5">
        <v>2</v>
      </c>
      <c r="E11" s="5">
        <v>0.3</v>
      </c>
      <c r="F11" s="5">
        <v>3.75</v>
      </c>
      <c r="G11" s="5">
        <v>1.1000000000000001</v>
      </c>
      <c r="H11" s="5">
        <v>0</v>
      </c>
      <c r="I11" s="5">
        <v>0</v>
      </c>
      <c r="J11" s="5">
        <v>0</v>
      </c>
      <c r="K11" s="5">
        <v>0</v>
      </c>
      <c r="L11" s="5">
        <f>C11+D11+E11+F11+G11+H11+I11+J11+K11</f>
        <v>11.15</v>
      </c>
    </row>
    <row r="12" spans="1:12" x14ac:dyDescent="0.3">
      <c r="A12" s="21" t="s">
        <v>102</v>
      </c>
      <c r="B12" s="13" t="s">
        <v>341</v>
      </c>
      <c r="C12" s="14">
        <v>4</v>
      </c>
      <c r="D12" s="14">
        <v>0</v>
      </c>
      <c r="E12" s="14">
        <v>0.8</v>
      </c>
      <c r="F12" s="14">
        <v>2.85</v>
      </c>
      <c r="G12" s="14">
        <v>0</v>
      </c>
      <c r="H12" s="14">
        <v>0.1</v>
      </c>
      <c r="I12" s="14">
        <v>0</v>
      </c>
      <c r="J12" s="14">
        <v>0</v>
      </c>
      <c r="K12" s="14">
        <v>0</v>
      </c>
      <c r="L12" s="14">
        <f>C12+D12+E12+F12+G12+H12+I12+J12+K12</f>
        <v>7.75</v>
      </c>
    </row>
    <row r="13" spans="1:12" x14ac:dyDescent="0.3">
      <c r="A13" s="21" t="s">
        <v>103</v>
      </c>
      <c r="B13" s="6" t="s">
        <v>212</v>
      </c>
      <c r="C13" s="5">
        <v>4</v>
      </c>
      <c r="D13" s="5">
        <v>0</v>
      </c>
      <c r="E13" s="7">
        <v>0</v>
      </c>
      <c r="F13" s="8">
        <v>1.35</v>
      </c>
      <c r="G13" s="7">
        <v>0</v>
      </c>
      <c r="H13" s="7">
        <v>1.9</v>
      </c>
      <c r="I13" s="5">
        <v>0</v>
      </c>
      <c r="J13" s="5">
        <v>0</v>
      </c>
      <c r="K13" s="5">
        <v>0</v>
      </c>
      <c r="L13" s="5">
        <f>C13+D13+E13+F13+G13+H13+I13+J13+K13</f>
        <v>7.25</v>
      </c>
    </row>
    <row r="14" spans="1:12" x14ac:dyDescent="0.3">
      <c r="A14" s="21" t="s">
        <v>104</v>
      </c>
      <c r="B14" s="4" t="s">
        <v>203</v>
      </c>
      <c r="C14" s="5">
        <v>4</v>
      </c>
      <c r="D14" s="5">
        <v>0</v>
      </c>
      <c r="E14" s="5">
        <v>0.8</v>
      </c>
      <c r="F14" s="5">
        <v>0</v>
      </c>
      <c r="G14" s="5">
        <v>0</v>
      </c>
      <c r="H14" s="5">
        <v>1.7</v>
      </c>
      <c r="I14" s="5">
        <v>0</v>
      </c>
      <c r="J14" s="5">
        <v>0</v>
      </c>
      <c r="K14" s="5">
        <v>0</v>
      </c>
      <c r="L14" s="5">
        <f>C14+D14+E14+F14+G14+H14+I14+J14+K14</f>
        <v>6.5</v>
      </c>
    </row>
    <row r="15" spans="1:12" x14ac:dyDescent="0.3">
      <c r="A15" s="21" t="s">
        <v>106</v>
      </c>
      <c r="B15" s="6" t="s">
        <v>207</v>
      </c>
      <c r="C15" s="5">
        <v>4.5</v>
      </c>
      <c r="D15" s="5">
        <v>0</v>
      </c>
      <c r="E15" s="7">
        <v>0</v>
      </c>
      <c r="F15" s="8">
        <v>0</v>
      </c>
      <c r="G15" s="7">
        <v>0</v>
      </c>
      <c r="H15" s="7">
        <v>0</v>
      </c>
      <c r="I15" s="5">
        <v>0</v>
      </c>
      <c r="J15" s="5">
        <v>0</v>
      </c>
      <c r="K15" s="5">
        <v>0</v>
      </c>
      <c r="L15" s="5">
        <f>C15+D15+E15+F15+G15+H15+I15+J15+K15</f>
        <v>4.5</v>
      </c>
    </row>
    <row r="16" spans="1:12" x14ac:dyDescent="0.3">
      <c r="A16" s="21" t="s">
        <v>121</v>
      </c>
      <c r="B16" s="6" t="s">
        <v>347</v>
      </c>
      <c r="C16" s="5">
        <v>4</v>
      </c>
      <c r="D16" s="5">
        <v>0</v>
      </c>
      <c r="E16" s="7">
        <v>0</v>
      </c>
      <c r="F16" s="8">
        <v>0</v>
      </c>
      <c r="G16" s="7">
        <v>0</v>
      </c>
      <c r="H16" s="7">
        <v>0</v>
      </c>
      <c r="I16" s="5">
        <v>0</v>
      </c>
      <c r="J16" s="5">
        <v>0</v>
      </c>
      <c r="K16" s="5">
        <v>0</v>
      </c>
      <c r="L16" s="5">
        <f>C16+D16+E16+F16+G16+H16+I16+J16+K16</f>
        <v>4</v>
      </c>
    </row>
    <row r="17" spans="1:11" x14ac:dyDescent="0.3">
      <c r="A17" t="s">
        <v>389</v>
      </c>
      <c r="B17" t="s">
        <v>390</v>
      </c>
    </row>
    <row r="18" spans="1:11" x14ac:dyDescent="0.3">
      <c r="A18" t="s">
        <v>342</v>
      </c>
    </row>
    <row r="19" spans="1:11" x14ac:dyDescent="0.3">
      <c r="A19" t="s">
        <v>344</v>
      </c>
    </row>
    <row r="20" spans="1:11" x14ac:dyDescent="0.3">
      <c r="A20" t="s">
        <v>349</v>
      </c>
    </row>
    <row r="21" spans="1:11" x14ac:dyDescent="0.3">
      <c r="A21" t="s">
        <v>352</v>
      </c>
    </row>
    <row r="22" spans="1:11" x14ac:dyDescent="0.3">
      <c r="A22" t="s">
        <v>205</v>
      </c>
    </row>
    <row r="23" spans="1:11" x14ac:dyDescent="0.3">
      <c r="A23" s="11" t="s">
        <v>13</v>
      </c>
      <c r="B23" s="9"/>
    </row>
    <row r="24" spans="1:11" x14ac:dyDescent="0.3">
      <c r="A24" s="61"/>
      <c r="B24" s="61"/>
      <c r="H24" s="66"/>
      <c r="I24" s="66"/>
      <c r="J24" s="66"/>
      <c r="K24" s="66"/>
    </row>
    <row r="25" spans="1:11" x14ac:dyDescent="0.3">
      <c r="A25" s="60" t="s">
        <v>14</v>
      </c>
      <c r="B25" s="60"/>
      <c r="H25" s="10"/>
      <c r="I25" s="10"/>
      <c r="J25" s="10"/>
      <c r="K25" s="10"/>
    </row>
    <row r="26" spans="1:11" x14ac:dyDescent="0.3">
      <c r="A26" s="61"/>
      <c r="B26" s="61"/>
    </row>
    <row r="27" spans="1:11" x14ac:dyDescent="0.3">
      <c r="A27" s="60" t="s">
        <v>158</v>
      </c>
      <c r="B27" s="60"/>
      <c r="C27" t="s">
        <v>419</v>
      </c>
    </row>
    <row r="28" spans="1:11" x14ac:dyDescent="0.3">
      <c r="A28" s="62"/>
      <c r="B28" s="62"/>
    </row>
    <row r="29" spans="1:11" x14ac:dyDescent="0.3">
      <c r="A29" s="60" t="s">
        <v>15</v>
      </c>
      <c r="B29" s="60"/>
    </row>
    <row r="31" spans="1:11" x14ac:dyDescent="0.3">
      <c r="A31" s="60" t="s">
        <v>159</v>
      </c>
      <c r="B31" s="60"/>
    </row>
    <row r="33" spans="1:2" x14ac:dyDescent="0.3">
      <c r="A33" s="60" t="s">
        <v>388</v>
      </c>
      <c r="B33" s="60"/>
    </row>
  </sheetData>
  <sortState xmlns:xlrd2="http://schemas.microsoft.com/office/spreadsheetml/2017/richdata2" ref="A5:L16">
    <sortCondition descending="1" ref="L5:L16"/>
  </sortState>
  <mergeCells count="11">
    <mergeCell ref="A29:B29"/>
    <mergeCell ref="A31:B31"/>
    <mergeCell ref="A33:B33"/>
    <mergeCell ref="A1:L1"/>
    <mergeCell ref="A2:L2"/>
    <mergeCell ref="A24:B24"/>
    <mergeCell ref="H24:K24"/>
    <mergeCell ref="A25:B25"/>
    <mergeCell ref="A26:B26"/>
    <mergeCell ref="A27:B27"/>
    <mergeCell ref="A28:B28"/>
  </mergeCells>
  <phoneticPr fontId="9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5422-C52B-4232-A1E2-7EF8D4728A6F}">
  <dimension ref="A1:L31"/>
  <sheetViews>
    <sheetView topLeftCell="A5" workbookViewId="0">
      <selection activeCell="H22" sqref="H22:K22"/>
    </sheetView>
  </sheetViews>
  <sheetFormatPr defaultRowHeight="14.4" x14ac:dyDescent="0.3"/>
  <cols>
    <col min="2" max="2" width="17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7.6" customHeight="1" x14ac:dyDescent="0.3">
      <c r="A2" s="64" t="s">
        <v>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210</v>
      </c>
      <c r="C5" s="14">
        <v>4</v>
      </c>
      <c r="D5" s="14">
        <v>2</v>
      </c>
      <c r="E5" s="14">
        <v>0.7</v>
      </c>
      <c r="F5" s="14">
        <v>8.6999999999999993</v>
      </c>
      <c r="G5" s="14">
        <v>3</v>
      </c>
      <c r="H5" s="14">
        <v>0.7</v>
      </c>
      <c r="I5" s="14">
        <v>7.2</v>
      </c>
      <c r="J5" s="14">
        <v>0</v>
      </c>
      <c r="K5" s="14">
        <v>0</v>
      </c>
      <c r="L5" s="14">
        <f>C5+D5+E5+F5+G5+H5+I5+J5+K5</f>
        <v>26.299999999999997</v>
      </c>
    </row>
    <row r="6" spans="1:12" x14ac:dyDescent="0.3">
      <c r="A6" s="3" t="s">
        <v>96</v>
      </c>
      <c r="B6" s="4" t="s">
        <v>214</v>
      </c>
      <c r="C6" s="5">
        <v>4.5</v>
      </c>
      <c r="D6" s="5">
        <v>2</v>
      </c>
      <c r="E6" s="5">
        <v>0.7</v>
      </c>
      <c r="F6" s="5">
        <v>7.2</v>
      </c>
      <c r="G6" s="5">
        <v>0</v>
      </c>
      <c r="H6" s="5">
        <v>0</v>
      </c>
      <c r="I6" s="5">
        <v>7.2</v>
      </c>
      <c r="J6" s="5">
        <v>0</v>
      </c>
      <c r="K6" s="5">
        <v>0</v>
      </c>
      <c r="L6" s="14">
        <f>C6+D6+E6+F6+G6+H6+I6+J6+K6</f>
        <v>21.6</v>
      </c>
    </row>
    <row r="7" spans="1:12" x14ac:dyDescent="0.3">
      <c r="A7" s="3" t="s">
        <v>97</v>
      </c>
      <c r="B7" s="4" t="s">
        <v>219</v>
      </c>
      <c r="C7" s="5">
        <v>4.5</v>
      </c>
      <c r="D7" s="5">
        <v>2</v>
      </c>
      <c r="E7" s="5">
        <v>0.7</v>
      </c>
      <c r="F7" s="5">
        <v>3.3</v>
      </c>
      <c r="G7" s="5">
        <v>2.2000000000000002</v>
      </c>
      <c r="H7" s="5">
        <v>0.3</v>
      </c>
      <c r="I7" s="5">
        <v>7.2</v>
      </c>
      <c r="J7" s="5">
        <v>0</v>
      </c>
      <c r="K7" s="5">
        <v>0</v>
      </c>
      <c r="L7" s="5">
        <f>C7+D7+E7+F7+G7+H7+I7+J7+K7</f>
        <v>20.2</v>
      </c>
    </row>
    <row r="8" spans="1:12" ht="13.2" customHeight="1" x14ac:dyDescent="0.3">
      <c r="A8" s="3" t="s">
        <v>98</v>
      </c>
      <c r="B8" s="13" t="s">
        <v>204</v>
      </c>
      <c r="C8" s="14">
        <v>4.5</v>
      </c>
      <c r="D8" s="14">
        <v>2</v>
      </c>
      <c r="E8" s="14">
        <v>0.2</v>
      </c>
      <c r="F8" s="14">
        <v>11.25</v>
      </c>
      <c r="G8" s="14">
        <v>1.9</v>
      </c>
      <c r="H8" s="14">
        <v>0</v>
      </c>
      <c r="I8" s="14">
        <v>0</v>
      </c>
      <c r="J8" s="14">
        <v>0</v>
      </c>
      <c r="K8" s="14">
        <v>0</v>
      </c>
      <c r="L8" s="14">
        <f>C8+D8+E8+F8+G8+H8+I8+J8+K8</f>
        <v>19.849999999999998</v>
      </c>
    </row>
    <row r="9" spans="1:12" x14ac:dyDescent="0.3">
      <c r="A9" s="3" t="s">
        <v>99</v>
      </c>
      <c r="B9" s="4" t="s">
        <v>209</v>
      </c>
      <c r="C9" s="5">
        <v>4</v>
      </c>
      <c r="D9" s="5">
        <v>0</v>
      </c>
      <c r="E9" s="5">
        <v>0</v>
      </c>
      <c r="F9" s="5">
        <v>2.9</v>
      </c>
      <c r="G9" s="5">
        <v>0.9</v>
      </c>
      <c r="H9" s="5">
        <v>0</v>
      </c>
      <c r="I9" s="5">
        <v>7.2</v>
      </c>
      <c r="J9" s="5">
        <v>0</v>
      </c>
      <c r="K9" s="5">
        <v>0</v>
      </c>
      <c r="L9" s="14">
        <f>C9+D9+E9+F9+G9+H9+I9+J9+K9</f>
        <v>15</v>
      </c>
    </row>
    <row r="10" spans="1:12" x14ac:dyDescent="0.3">
      <c r="A10" s="3" t="s">
        <v>100</v>
      </c>
      <c r="B10" s="4" t="s">
        <v>221</v>
      </c>
      <c r="C10" s="5">
        <v>4</v>
      </c>
      <c r="D10" s="5">
        <v>2</v>
      </c>
      <c r="E10" s="5">
        <v>0.3</v>
      </c>
      <c r="F10" s="5">
        <v>0</v>
      </c>
      <c r="G10" s="5">
        <v>0</v>
      </c>
      <c r="H10" s="5">
        <v>0</v>
      </c>
      <c r="I10" s="5">
        <v>7.2</v>
      </c>
      <c r="J10" s="5">
        <v>0</v>
      </c>
      <c r="K10" s="5">
        <v>0</v>
      </c>
      <c r="L10" s="14">
        <f>C10+D10+E10+F10+G10+H10+I10+J10+K10</f>
        <v>13.5</v>
      </c>
    </row>
    <row r="11" spans="1:12" x14ac:dyDescent="0.3">
      <c r="A11" s="3" t="s">
        <v>101</v>
      </c>
      <c r="B11" s="4" t="s">
        <v>350</v>
      </c>
      <c r="C11" s="5">
        <v>4</v>
      </c>
      <c r="D11" s="5">
        <v>2</v>
      </c>
      <c r="E11" s="5">
        <v>0.3</v>
      </c>
      <c r="F11" s="5">
        <v>3.75</v>
      </c>
      <c r="G11" s="5">
        <v>1.1000000000000001</v>
      </c>
      <c r="H11" s="5">
        <v>0</v>
      </c>
      <c r="I11" s="5">
        <v>0</v>
      </c>
      <c r="J11" s="5">
        <v>0</v>
      </c>
      <c r="K11" s="5">
        <v>0</v>
      </c>
      <c r="L11" s="5">
        <f>C11+D11+E11+F11+G11+H11+I11+J11+K11</f>
        <v>11.15</v>
      </c>
    </row>
    <row r="12" spans="1:12" x14ac:dyDescent="0.3">
      <c r="A12" s="3" t="s">
        <v>102</v>
      </c>
      <c r="B12" s="13" t="s">
        <v>341</v>
      </c>
      <c r="C12" s="14">
        <v>4</v>
      </c>
      <c r="D12" s="14">
        <v>0</v>
      </c>
      <c r="E12" s="14">
        <v>0.8</v>
      </c>
      <c r="F12" s="14">
        <v>2.85</v>
      </c>
      <c r="G12" s="14">
        <v>0</v>
      </c>
      <c r="H12" s="14">
        <v>0.1</v>
      </c>
      <c r="I12" s="14">
        <v>0</v>
      </c>
      <c r="J12" s="14">
        <v>0</v>
      </c>
      <c r="K12" s="14">
        <v>0</v>
      </c>
      <c r="L12" s="14">
        <f>C12+D12+E12+F12+G12+H12+I12+J12+K12</f>
        <v>7.75</v>
      </c>
    </row>
    <row r="13" spans="1:12" x14ac:dyDescent="0.3">
      <c r="A13" s="3" t="s">
        <v>103</v>
      </c>
      <c r="B13" s="6" t="s">
        <v>212</v>
      </c>
      <c r="C13" s="5">
        <v>4</v>
      </c>
      <c r="D13" s="5">
        <v>0</v>
      </c>
      <c r="E13" s="7">
        <v>0</v>
      </c>
      <c r="F13" s="8">
        <v>1.35</v>
      </c>
      <c r="G13" s="7">
        <v>0</v>
      </c>
      <c r="H13" s="7">
        <v>1.9</v>
      </c>
      <c r="I13" s="5">
        <v>0</v>
      </c>
      <c r="J13" s="5">
        <v>0</v>
      </c>
      <c r="K13" s="5">
        <v>0</v>
      </c>
      <c r="L13" s="5">
        <f>C13+D13+E13+F13+G13+H13+I13+J13+K13</f>
        <v>7.25</v>
      </c>
    </row>
    <row r="14" spans="1:12" x14ac:dyDescent="0.3">
      <c r="A14" s="3" t="s">
        <v>104</v>
      </c>
      <c r="B14" s="4" t="s">
        <v>203</v>
      </c>
      <c r="C14" s="5">
        <v>4</v>
      </c>
      <c r="D14" s="5">
        <v>0</v>
      </c>
      <c r="E14" s="5">
        <v>0.8</v>
      </c>
      <c r="F14" s="5">
        <v>0</v>
      </c>
      <c r="G14" s="5">
        <v>0</v>
      </c>
      <c r="H14" s="5">
        <v>1.7</v>
      </c>
      <c r="I14" s="5">
        <v>0</v>
      </c>
      <c r="J14" s="5">
        <v>0</v>
      </c>
      <c r="K14" s="5">
        <v>0</v>
      </c>
      <c r="L14" s="5">
        <f>C14+D14+E14+F14+G14+H14+I14+J14+K14</f>
        <v>6.5</v>
      </c>
    </row>
    <row r="15" spans="1:12" x14ac:dyDescent="0.3">
      <c r="A15" s="3" t="s">
        <v>106</v>
      </c>
      <c r="B15" s="6" t="s">
        <v>207</v>
      </c>
      <c r="C15" s="5">
        <v>4.5</v>
      </c>
      <c r="D15" s="5">
        <v>0</v>
      </c>
      <c r="E15" s="7">
        <v>0</v>
      </c>
      <c r="F15" s="8">
        <v>0</v>
      </c>
      <c r="G15" s="7">
        <v>0</v>
      </c>
      <c r="H15" s="7">
        <v>0</v>
      </c>
      <c r="I15" s="5">
        <v>0</v>
      </c>
      <c r="J15" s="5">
        <v>0</v>
      </c>
      <c r="K15" s="5">
        <v>0</v>
      </c>
      <c r="L15" s="5">
        <f>C15+D15+E15+F15+G15+H15+I15+J15+K15</f>
        <v>4.5</v>
      </c>
    </row>
    <row r="16" spans="1:12" x14ac:dyDescent="0.3">
      <c r="A16" t="s">
        <v>342</v>
      </c>
    </row>
    <row r="17" spans="1:11" x14ac:dyDescent="0.3">
      <c r="A17" t="s">
        <v>344</v>
      </c>
    </row>
    <row r="18" spans="1:11" x14ac:dyDescent="0.3">
      <c r="A18" t="s">
        <v>349</v>
      </c>
    </row>
    <row r="19" spans="1:11" x14ac:dyDescent="0.3">
      <c r="A19" t="s">
        <v>352</v>
      </c>
    </row>
    <row r="20" spans="1:11" x14ac:dyDescent="0.3">
      <c r="A20" t="s">
        <v>389</v>
      </c>
      <c r="B20" t="s">
        <v>390</v>
      </c>
    </row>
    <row r="21" spans="1:11" x14ac:dyDescent="0.3">
      <c r="A21" s="11" t="s">
        <v>13</v>
      </c>
      <c r="B21" s="9"/>
    </row>
    <row r="22" spans="1:11" x14ac:dyDescent="0.3">
      <c r="A22" s="61"/>
      <c r="B22" s="61"/>
      <c r="H22" s="66"/>
      <c r="I22" s="66"/>
      <c r="J22" s="66"/>
      <c r="K22" s="66"/>
    </row>
    <row r="23" spans="1:11" x14ac:dyDescent="0.3">
      <c r="A23" s="60" t="s">
        <v>14</v>
      </c>
      <c r="B23" s="60"/>
      <c r="H23" s="10"/>
      <c r="I23" s="10"/>
      <c r="J23" s="10"/>
      <c r="K23" s="10"/>
    </row>
    <row r="24" spans="1:11" x14ac:dyDescent="0.3">
      <c r="A24" s="61"/>
      <c r="B24" s="61"/>
    </row>
    <row r="25" spans="1:11" x14ac:dyDescent="0.3">
      <c r="A25" s="60" t="s">
        <v>158</v>
      </c>
      <c r="B25" s="60"/>
      <c r="C25" t="s">
        <v>419</v>
      </c>
    </row>
    <row r="26" spans="1:11" x14ac:dyDescent="0.3">
      <c r="A26" s="62"/>
      <c r="B26" s="62"/>
    </row>
    <row r="27" spans="1:11" x14ac:dyDescent="0.3">
      <c r="A27" s="60" t="s">
        <v>15</v>
      </c>
      <c r="B27" s="60"/>
    </row>
    <row r="29" spans="1:11" x14ac:dyDescent="0.3">
      <c r="A29" s="60" t="s">
        <v>159</v>
      </c>
      <c r="B29" s="60"/>
    </row>
    <row r="31" spans="1:11" x14ac:dyDescent="0.3">
      <c r="A31" s="60" t="s">
        <v>388</v>
      </c>
      <c r="B31" s="60"/>
    </row>
  </sheetData>
  <sortState xmlns:xlrd2="http://schemas.microsoft.com/office/spreadsheetml/2017/richdata2" ref="A5:L15">
    <sortCondition descending="1" ref="L5:L15"/>
  </sortState>
  <mergeCells count="11">
    <mergeCell ref="A27:B27"/>
    <mergeCell ref="A29:B29"/>
    <mergeCell ref="A31:B31"/>
    <mergeCell ref="A1:L1"/>
    <mergeCell ref="A2:L2"/>
    <mergeCell ref="A22:B22"/>
    <mergeCell ref="H22:K22"/>
    <mergeCell ref="A23:B23"/>
    <mergeCell ref="A24:B24"/>
    <mergeCell ref="A25:B25"/>
    <mergeCell ref="A26:B26"/>
  </mergeCells>
  <phoneticPr fontId="9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AD70-2823-4C6F-B998-ED54EBB5197C}">
  <dimension ref="A1:N18"/>
  <sheetViews>
    <sheetView workbookViewId="0">
      <selection activeCell="H17" sqref="H17"/>
    </sheetView>
  </sheetViews>
  <sheetFormatPr defaultRowHeight="14.4" x14ac:dyDescent="0.3"/>
  <cols>
    <col min="2" max="2" width="17.33203125" customWidth="1"/>
  </cols>
  <sheetData>
    <row r="1" spans="1:14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4" ht="15.6" x14ac:dyDescent="0.3">
      <c r="A2" s="64" t="s">
        <v>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4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4" x14ac:dyDescent="0.3">
      <c r="A5" s="12">
        <v>1</v>
      </c>
      <c r="B5" s="13" t="s">
        <v>182</v>
      </c>
      <c r="C5" s="14">
        <v>4.5</v>
      </c>
      <c r="D5" s="14">
        <v>2</v>
      </c>
      <c r="E5" s="14">
        <v>5.2</v>
      </c>
      <c r="F5" s="14">
        <v>11.55</v>
      </c>
      <c r="G5" s="14">
        <v>3</v>
      </c>
      <c r="H5" s="14">
        <v>2.2999999999999998</v>
      </c>
      <c r="I5" s="14">
        <v>0</v>
      </c>
      <c r="J5" s="14">
        <v>0</v>
      </c>
      <c r="K5" s="14">
        <v>0</v>
      </c>
      <c r="L5" s="14">
        <f>C5+D5+E5+F5+G5+H5+I5+J5+K5</f>
        <v>28.55</v>
      </c>
      <c r="N5" s="29"/>
    </row>
    <row r="6" spans="1:14" x14ac:dyDescent="0.3">
      <c r="A6" s="30" t="s">
        <v>96</v>
      </c>
      <c r="B6" s="13" t="s">
        <v>377</v>
      </c>
      <c r="C6" s="14">
        <v>4.5</v>
      </c>
      <c r="D6" s="14">
        <v>2</v>
      </c>
      <c r="E6" s="14">
        <v>2.2000000000000002</v>
      </c>
      <c r="F6" s="14">
        <v>9.75</v>
      </c>
      <c r="G6" s="14">
        <v>3</v>
      </c>
      <c r="H6" s="14">
        <v>2.7</v>
      </c>
      <c r="I6" s="14">
        <v>0</v>
      </c>
      <c r="J6" s="14">
        <v>0</v>
      </c>
      <c r="K6" s="14">
        <v>0</v>
      </c>
      <c r="L6" s="14">
        <f>C6+D6+E6+F6+G6+H6+I6+J6+K6</f>
        <v>24.15</v>
      </c>
      <c r="N6" s="29"/>
    </row>
    <row r="7" spans="1:14" x14ac:dyDescent="0.3">
      <c r="A7" t="s">
        <v>298</v>
      </c>
    </row>
    <row r="8" spans="1:14" x14ac:dyDescent="0.3">
      <c r="A8" s="11" t="s">
        <v>13</v>
      </c>
      <c r="B8" s="9"/>
    </row>
    <row r="9" spans="1:14" x14ac:dyDescent="0.3">
      <c r="A9" s="61"/>
      <c r="B9" s="61"/>
      <c r="H9" s="66"/>
      <c r="I9" s="66"/>
      <c r="J9" s="66"/>
      <c r="K9" s="66"/>
    </row>
    <row r="10" spans="1:14" x14ac:dyDescent="0.3">
      <c r="A10" s="60" t="s">
        <v>14</v>
      </c>
      <c r="B10" s="60"/>
      <c r="H10" s="10"/>
      <c r="I10" s="10"/>
      <c r="J10" s="10"/>
      <c r="K10" s="10"/>
    </row>
    <row r="11" spans="1:14" x14ac:dyDescent="0.3">
      <c r="A11" s="61"/>
      <c r="B11" s="61"/>
    </row>
    <row r="12" spans="1:14" x14ac:dyDescent="0.3">
      <c r="A12" s="60" t="s">
        <v>158</v>
      </c>
      <c r="B12" s="60"/>
      <c r="C12" t="s">
        <v>419</v>
      </c>
    </row>
    <row r="13" spans="1:14" x14ac:dyDescent="0.3">
      <c r="A13" s="62"/>
      <c r="B13" s="62"/>
    </row>
    <row r="14" spans="1:14" x14ac:dyDescent="0.3">
      <c r="A14" s="60" t="s">
        <v>15</v>
      </c>
      <c r="B14" s="60"/>
    </row>
    <row r="16" spans="1:14" x14ac:dyDescent="0.3">
      <c r="A16" s="60" t="s">
        <v>159</v>
      </c>
      <c r="B16" s="60"/>
    </row>
    <row r="18" spans="1:2" x14ac:dyDescent="0.3">
      <c r="A18" s="60" t="s">
        <v>388</v>
      </c>
      <c r="B18" s="60"/>
    </row>
  </sheetData>
  <mergeCells count="11">
    <mergeCell ref="A16:B16"/>
    <mergeCell ref="A18:B18"/>
    <mergeCell ref="A1:L1"/>
    <mergeCell ref="A2:L2"/>
    <mergeCell ref="A9:B9"/>
    <mergeCell ref="H9:K9"/>
    <mergeCell ref="A10:B10"/>
    <mergeCell ref="A11:B11"/>
    <mergeCell ref="A12:B12"/>
    <mergeCell ref="A13:B13"/>
    <mergeCell ref="A14:B1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70989-6663-4ADE-B3C3-D44F66A9C604}">
  <dimension ref="A1:L21"/>
  <sheetViews>
    <sheetView workbookViewId="0">
      <selection activeCell="H12" sqref="H12:K12"/>
    </sheetView>
  </sheetViews>
  <sheetFormatPr defaultRowHeight="14.4" x14ac:dyDescent="0.3"/>
  <cols>
    <col min="2" max="2" width="16.5546875" customWidth="1"/>
    <col min="11" max="11" width="5.6640625" customWidth="1"/>
    <col min="12" max="12" width="15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4" customHeight="1" x14ac:dyDescent="0.3">
      <c r="A2" s="64" t="s">
        <v>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55.2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300</v>
      </c>
      <c r="C5" s="5"/>
      <c r="D5" s="5"/>
      <c r="E5" s="5"/>
      <c r="F5" s="5"/>
      <c r="G5" s="5"/>
      <c r="H5" s="5"/>
      <c r="I5" s="5"/>
      <c r="J5" s="5"/>
      <c r="K5" s="5"/>
      <c r="L5" s="5" t="s">
        <v>301</v>
      </c>
    </row>
    <row r="6" spans="1:12" x14ac:dyDescent="0.3">
      <c r="A6" s="15" t="s">
        <v>96</v>
      </c>
      <c r="B6" s="48" t="s">
        <v>303</v>
      </c>
      <c r="C6" s="5">
        <v>4.5</v>
      </c>
      <c r="D6" s="5">
        <v>2</v>
      </c>
      <c r="E6" s="5">
        <v>3.3</v>
      </c>
      <c r="F6" s="5">
        <v>14.8</v>
      </c>
      <c r="G6" s="5">
        <v>3</v>
      </c>
      <c r="H6" s="5">
        <v>0</v>
      </c>
      <c r="I6" s="5">
        <v>0</v>
      </c>
      <c r="J6" s="5">
        <v>0</v>
      </c>
      <c r="K6" s="5">
        <v>0</v>
      </c>
      <c r="L6" s="5">
        <v>27.6</v>
      </c>
    </row>
    <row r="7" spans="1:12" x14ac:dyDescent="0.3">
      <c r="A7" s="3" t="s">
        <v>97</v>
      </c>
      <c r="B7" s="6" t="s">
        <v>333</v>
      </c>
      <c r="C7" s="5">
        <v>4.5</v>
      </c>
      <c r="D7" s="5">
        <v>2</v>
      </c>
      <c r="E7" s="7">
        <v>0.2</v>
      </c>
      <c r="F7" s="8">
        <v>3</v>
      </c>
      <c r="G7" s="7">
        <v>0</v>
      </c>
      <c r="H7" s="7">
        <v>0</v>
      </c>
      <c r="I7" s="5">
        <v>0</v>
      </c>
      <c r="J7" s="5">
        <v>0</v>
      </c>
      <c r="K7" s="5">
        <v>0</v>
      </c>
      <c r="L7" s="5">
        <f t="shared" ref="L7" si="0">C7+D7+E7+F7+G7+H7+I7+J7+K7</f>
        <v>9.6999999999999993</v>
      </c>
    </row>
    <row r="8" spans="1:12" x14ac:dyDescent="0.3">
      <c r="A8" s="52" t="s">
        <v>298</v>
      </c>
      <c r="B8" s="48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x14ac:dyDescent="0.3">
      <c r="A9" t="s">
        <v>278</v>
      </c>
    </row>
    <row r="10" spans="1:12" x14ac:dyDescent="0.3">
      <c r="A10" t="s">
        <v>299</v>
      </c>
    </row>
    <row r="11" spans="1:12" x14ac:dyDescent="0.3">
      <c r="A11" s="11" t="s">
        <v>13</v>
      </c>
      <c r="B11" s="9"/>
    </row>
    <row r="12" spans="1:12" x14ac:dyDescent="0.3">
      <c r="A12" s="61"/>
      <c r="B12" s="61"/>
      <c r="H12" s="66"/>
      <c r="I12" s="66"/>
      <c r="J12" s="66"/>
      <c r="K12" s="66"/>
    </row>
    <row r="13" spans="1:12" x14ac:dyDescent="0.3">
      <c r="A13" s="60" t="s">
        <v>14</v>
      </c>
      <c r="B13" s="60"/>
      <c r="H13" s="10"/>
      <c r="I13" s="10"/>
      <c r="J13" s="10"/>
      <c r="K13" s="10"/>
    </row>
    <row r="14" spans="1:12" x14ac:dyDescent="0.3">
      <c r="A14" s="61"/>
      <c r="B14" s="61"/>
    </row>
    <row r="15" spans="1:12" x14ac:dyDescent="0.3">
      <c r="A15" s="60" t="s">
        <v>158</v>
      </c>
      <c r="B15" s="60"/>
      <c r="C15" t="s">
        <v>419</v>
      </c>
    </row>
    <row r="16" spans="1:12" x14ac:dyDescent="0.3">
      <c r="A16" s="62"/>
      <c r="B16" s="62"/>
    </row>
    <row r="17" spans="1:2" x14ac:dyDescent="0.3">
      <c r="A17" s="60" t="s">
        <v>15</v>
      </c>
      <c r="B17" s="60"/>
    </row>
    <row r="19" spans="1:2" x14ac:dyDescent="0.3">
      <c r="A19" s="60" t="s">
        <v>159</v>
      </c>
      <c r="B19" s="60"/>
    </row>
    <row r="21" spans="1:2" x14ac:dyDescent="0.3">
      <c r="A21" s="60" t="s">
        <v>388</v>
      </c>
      <c r="B21" s="60"/>
    </row>
  </sheetData>
  <mergeCells count="11">
    <mergeCell ref="A19:B19"/>
    <mergeCell ref="A21:B21"/>
    <mergeCell ref="A1:L1"/>
    <mergeCell ref="A2:L2"/>
    <mergeCell ref="A12:B12"/>
    <mergeCell ref="H12:K12"/>
    <mergeCell ref="A13:B13"/>
    <mergeCell ref="A14:B14"/>
    <mergeCell ref="A15:B15"/>
    <mergeCell ref="A16:B16"/>
    <mergeCell ref="A17:B1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4D57A-B77C-4B72-A85D-C0C836FD66F1}">
  <dimension ref="A1:L33"/>
  <sheetViews>
    <sheetView topLeftCell="A7" workbookViewId="0">
      <selection activeCell="H24" sqref="H24:K24"/>
    </sheetView>
  </sheetViews>
  <sheetFormatPr defaultRowHeight="14.4" x14ac:dyDescent="0.3"/>
  <cols>
    <col min="2" max="2" width="18.5546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9.4" customHeight="1" x14ac:dyDescent="0.3">
      <c r="A2" s="64" t="s">
        <v>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325</v>
      </c>
      <c r="C5" s="5">
        <v>0</v>
      </c>
      <c r="D5" s="5">
        <v>2</v>
      </c>
      <c r="E5" s="5">
        <v>0</v>
      </c>
      <c r="F5" s="5">
        <v>4.6500000000000004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f>C5+D5+E5+F5+G5+H5+I5+J5+K5</f>
        <v>6.65</v>
      </c>
    </row>
    <row r="6" spans="1:12" x14ac:dyDescent="0.3">
      <c r="A6" s="21" t="s">
        <v>96</v>
      </c>
      <c r="B6" s="13" t="s">
        <v>308</v>
      </c>
      <c r="C6" s="14">
        <v>0</v>
      </c>
      <c r="D6" s="14">
        <v>0</v>
      </c>
      <c r="E6" s="14">
        <v>0</v>
      </c>
      <c r="F6" s="14">
        <v>4.8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f>C6+D6+E6+F6+G6+H6+I6+J6+K6</f>
        <v>4.8</v>
      </c>
    </row>
    <row r="7" spans="1:12" x14ac:dyDescent="0.3">
      <c r="A7" s="3" t="s">
        <v>97</v>
      </c>
      <c r="B7" s="6" t="s">
        <v>308</v>
      </c>
      <c r="C7" s="5">
        <v>0</v>
      </c>
      <c r="D7" s="5">
        <v>0</v>
      </c>
      <c r="E7" s="7">
        <v>0</v>
      </c>
      <c r="F7" s="8">
        <v>4.8</v>
      </c>
      <c r="G7" s="7">
        <v>0</v>
      </c>
      <c r="H7" s="7">
        <v>0</v>
      </c>
      <c r="I7" s="5">
        <v>0</v>
      </c>
      <c r="J7" s="5">
        <v>0</v>
      </c>
      <c r="K7" s="5">
        <v>0</v>
      </c>
      <c r="L7" s="5">
        <f>C7+D7+E7+F7+G7+H7+I7+J7+K7</f>
        <v>4.8</v>
      </c>
    </row>
    <row r="8" spans="1:12" x14ac:dyDescent="0.3">
      <c r="A8" s="21" t="s">
        <v>98</v>
      </c>
      <c r="B8" s="6" t="s">
        <v>317</v>
      </c>
      <c r="C8" s="5">
        <v>0</v>
      </c>
      <c r="D8" s="5">
        <v>0</v>
      </c>
      <c r="E8" s="7">
        <v>0</v>
      </c>
      <c r="F8" s="8">
        <v>3.15</v>
      </c>
      <c r="G8" s="7">
        <v>0</v>
      </c>
      <c r="H8" s="7">
        <v>0</v>
      </c>
      <c r="I8" s="5">
        <v>0</v>
      </c>
      <c r="J8" s="5">
        <v>0</v>
      </c>
      <c r="K8" s="5">
        <v>0</v>
      </c>
      <c r="L8" s="5">
        <f>C8+D8+E8+F8+G8+H8+I8+J8+K8</f>
        <v>3.15</v>
      </c>
    </row>
    <row r="9" spans="1:12" x14ac:dyDescent="0.3">
      <c r="A9" s="3" t="s">
        <v>99</v>
      </c>
      <c r="B9" s="4" t="s">
        <v>305</v>
      </c>
      <c r="C9" s="5">
        <v>0</v>
      </c>
      <c r="D9" s="5">
        <v>0</v>
      </c>
      <c r="E9" s="5">
        <v>0</v>
      </c>
      <c r="F9" s="5">
        <v>2.4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2.4</v>
      </c>
    </row>
    <row r="10" spans="1:12" x14ac:dyDescent="0.3">
      <c r="A10" s="21" t="s">
        <v>100</v>
      </c>
      <c r="B10" s="4" t="s">
        <v>321</v>
      </c>
      <c r="C10" s="5">
        <v>0</v>
      </c>
      <c r="D10" s="5">
        <v>0</v>
      </c>
      <c r="E10" s="5">
        <v>0</v>
      </c>
      <c r="F10" s="5">
        <v>1.65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1.65</v>
      </c>
    </row>
    <row r="11" spans="1:12" x14ac:dyDescent="0.3">
      <c r="A11" s="3" t="s">
        <v>101</v>
      </c>
      <c r="B11" s="6" t="s">
        <v>329</v>
      </c>
      <c r="C11" s="5">
        <v>0</v>
      </c>
      <c r="D11" s="5">
        <v>0</v>
      </c>
      <c r="E11" s="7">
        <v>0</v>
      </c>
      <c r="F11" s="8">
        <v>0</v>
      </c>
      <c r="G11" s="7">
        <v>0</v>
      </c>
      <c r="H11" s="7">
        <v>0</v>
      </c>
      <c r="I11" s="5">
        <v>0</v>
      </c>
      <c r="J11" s="5">
        <v>0</v>
      </c>
      <c r="K11" s="5">
        <v>0</v>
      </c>
      <c r="L11" s="5">
        <f>C11+D11+E11+F11+G11+H11+I11+J11+K11</f>
        <v>0</v>
      </c>
    </row>
    <row r="12" spans="1:12" x14ac:dyDescent="0.3">
      <c r="A12" s="21" t="s">
        <v>102</v>
      </c>
      <c r="B12" s="6" t="s">
        <v>382</v>
      </c>
      <c r="C12" s="5">
        <v>0</v>
      </c>
      <c r="D12" s="5">
        <v>0</v>
      </c>
      <c r="E12" s="7">
        <v>0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0</v>
      </c>
    </row>
    <row r="13" spans="1:12" x14ac:dyDescent="0.3">
      <c r="A13" s="3" t="s">
        <v>103</v>
      </c>
      <c r="B13" s="6" t="s">
        <v>393</v>
      </c>
      <c r="C13" s="5">
        <v>0</v>
      </c>
      <c r="D13" s="5">
        <v>0</v>
      </c>
      <c r="E13" s="7">
        <v>0</v>
      </c>
      <c r="F13" s="8">
        <v>0</v>
      </c>
      <c r="G13" s="7">
        <v>0</v>
      </c>
      <c r="H13" s="7">
        <v>0</v>
      </c>
      <c r="I13" s="5">
        <v>0</v>
      </c>
      <c r="J13" s="5">
        <v>0</v>
      </c>
      <c r="K13" s="5">
        <v>0</v>
      </c>
      <c r="L13" s="5">
        <f>C13+D13+E13+F13+G13+H13+I13+J13+K13</f>
        <v>0</v>
      </c>
    </row>
    <row r="14" spans="1:12" x14ac:dyDescent="0.3">
      <c r="A14" t="s">
        <v>307</v>
      </c>
    </row>
    <row r="15" spans="1:12" x14ac:dyDescent="0.3">
      <c r="A15" t="s">
        <v>381</v>
      </c>
    </row>
    <row r="16" spans="1:12" x14ac:dyDescent="0.3">
      <c r="A16" t="s">
        <v>318</v>
      </c>
    </row>
    <row r="17" spans="1:11" x14ac:dyDescent="0.3">
      <c r="A17" s="58" t="s">
        <v>322</v>
      </c>
    </row>
    <row r="18" spans="1:11" x14ac:dyDescent="0.3">
      <c r="A18" t="s">
        <v>394</v>
      </c>
    </row>
    <row r="19" spans="1:11" x14ac:dyDescent="0.3">
      <c r="A19" t="s">
        <v>326</v>
      </c>
    </row>
    <row r="20" spans="1:11" x14ac:dyDescent="0.3">
      <c r="A20" s="6" t="s">
        <v>331</v>
      </c>
    </row>
    <row r="21" spans="1:11" x14ac:dyDescent="0.3">
      <c r="A21" s="40" t="s">
        <v>383</v>
      </c>
    </row>
    <row r="22" spans="1:11" x14ac:dyDescent="0.3">
      <c r="A22" s="40"/>
    </row>
    <row r="23" spans="1:11" x14ac:dyDescent="0.3">
      <c r="A23" s="11" t="s">
        <v>13</v>
      </c>
      <c r="B23" s="9"/>
    </row>
    <row r="24" spans="1:11" x14ac:dyDescent="0.3">
      <c r="A24" s="61"/>
      <c r="B24" s="61"/>
      <c r="H24" s="66"/>
      <c r="I24" s="66"/>
      <c r="J24" s="66"/>
      <c r="K24" s="66"/>
    </row>
    <row r="25" spans="1:11" x14ac:dyDescent="0.3">
      <c r="A25" s="60" t="s">
        <v>14</v>
      </c>
      <c r="B25" s="60"/>
      <c r="H25" s="10"/>
      <c r="I25" s="10"/>
      <c r="J25" s="10"/>
      <c r="K25" s="10"/>
    </row>
    <row r="26" spans="1:11" x14ac:dyDescent="0.3">
      <c r="A26" s="61"/>
      <c r="B26" s="61"/>
    </row>
    <row r="27" spans="1:11" x14ac:dyDescent="0.3">
      <c r="A27" s="60" t="s">
        <v>158</v>
      </c>
      <c r="B27" s="60"/>
      <c r="C27" t="s">
        <v>419</v>
      </c>
    </row>
    <row r="28" spans="1:11" x14ac:dyDescent="0.3">
      <c r="A28" s="62"/>
      <c r="B28" s="62"/>
    </row>
    <row r="29" spans="1:11" x14ac:dyDescent="0.3">
      <c r="A29" s="60" t="s">
        <v>15</v>
      </c>
      <c r="B29" s="60"/>
    </row>
    <row r="31" spans="1:11" x14ac:dyDescent="0.3">
      <c r="A31" s="60" t="s">
        <v>159</v>
      </c>
      <c r="B31" s="60"/>
    </row>
    <row r="33" spans="1:2" x14ac:dyDescent="0.3">
      <c r="A33" s="60" t="s">
        <v>388</v>
      </c>
      <c r="B33" s="60"/>
    </row>
  </sheetData>
  <sortState xmlns:xlrd2="http://schemas.microsoft.com/office/spreadsheetml/2017/richdata2" ref="A5:L13">
    <sortCondition descending="1" ref="L5:L13"/>
  </sortState>
  <mergeCells count="11">
    <mergeCell ref="A31:B31"/>
    <mergeCell ref="A33:B33"/>
    <mergeCell ref="A1:L1"/>
    <mergeCell ref="A2:L2"/>
    <mergeCell ref="A24:B24"/>
    <mergeCell ref="H24:K24"/>
    <mergeCell ref="A25:B25"/>
    <mergeCell ref="A26:B26"/>
    <mergeCell ref="A27:B27"/>
    <mergeCell ref="A28:B28"/>
    <mergeCell ref="A29:B29"/>
  </mergeCells>
  <phoneticPr fontId="9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DCF7-3B12-42C5-8205-72164CD25797}">
  <dimension ref="A1:L32"/>
  <sheetViews>
    <sheetView topLeftCell="A6" workbookViewId="0">
      <selection activeCell="H23" sqref="H23:K23"/>
    </sheetView>
  </sheetViews>
  <sheetFormatPr defaultRowHeight="14.4" x14ac:dyDescent="0.3"/>
  <cols>
    <col min="2" max="2" width="21.332031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325</v>
      </c>
      <c r="C5" s="5">
        <v>0</v>
      </c>
      <c r="D5" s="5">
        <v>2</v>
      </c>
      <c r="E5" s="5">
        <v>0</v>
      </c>
      <c r="F5" s="5">
        <v>4.6500000000000004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f>C5+D5+E5+F5+G5+H5+I5+J5+K5</f>
        <v>6.65</v>
      </c>
    </row>
    <row r="6" spans="1:12" x14ac:dyDescent="0.3">
      <c r="A6" s="21" t="s">
        <v>96</v>
      </c>
      <c r="B6" s="13" t="s">
        <v>308</v>
      </c>
      <c r="C6" s="14">
        <v>0</v>
      </c>
      <c r="D6" s="14">
        <v>0</v>
      </c>
      <c r="E6" s="14">
        <v>0</v>
      </c>
      <c r="F6" s="14">
        <v>4.8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f>C6+D6+E6+F6+G6+H6+I6+J6+K6</f>
        <v>4.8</v>
      </c>
    </row>
    <row r="7" spans="1:12" x14ac:dyDescent="0.3">
      <c r="A7" s="3" t="s">
        <v>97</v>
      </c>
      <c r="B7" s="6" t="s">
        <v>392</v>
      </c>
      <c r="C7" s="5">
        <v>0</v>
      </c>
      <c r="D7" s="5">
        <v>0</v>
      </c>
      <c r="E7" s="7">
        <v>0</v>
      </c>
      <c r="F7" s="8">
        <v>4.8</v>
      </c>
      <c r="G7" s="7">
        <v>0</v>
      </c>
      <c r="H7" s="7">
        <v>0</v>
      </c>
      <c r="I7" s="5">
        <v>0</v>
      </c>
      <c r="J7" s="5">
        <v>0</v>
      </c>
      <c r="K7" s="5">
        <v>0</v>
      </c>
      <c r="L7" s="5">
        <f>C7+D7+E7+F7+G7+H7+I7+J7+K7</f>
        <v>4.8</v>
      </c>
    </row>
    <row r="8" spans="1:12" x14ac:dyDescent="0.3">
      <c r="A8" s="21" t="s">
        <v>98</v>
      </c>
      <c r="B8" s="6" t="s">
        <v>317</v>
      </c>
      <c r="C8" s="5">
        <v>0</v>
      </c>
      <c r="D8" s="5">
        <v>0</v>
      </c>
      <c r="E8" s="7">
        <v>0</v>
      </c>
      <c r="F8" s="8">
        <v>3.15</v>
      </c>
      <c r="G8" s="7">
        <v>0</v>
      </c>
      <c r="H8" s="7">
        <v>0</v>
      </c>
      <c r="I8" s="5">
        <v>0</v>
      </c>
      <c r="J8" s="5">
        <v>0</v>
      </c>
      <c r="K8" s="5">
        <v>0</v>
      </c>
      <c r="L8" s="5">
        <f>C8+D8+E8+F8+G8+H8+I8+J8+K8</f>
        <v>3.15</v>
      </c>
    </row>
    <row r="9" spans="1:12" x14ac:dyDescent="0.3">
      <c r="A9" s="3" t="s">
        <v>99</v>
      </c>
      <c r="B9" s="4" t="s">
        <v>305</v>
      </c>
      <c r="C9" s="5">
        <v>0</v>
      </c>
      <c r="D9" s="5">
        <v>0</v>
      </c>
      <c r="E9" s="5">
        <v>0</v>
      </c>
      <c r="F9" s="5">
        <v>2.4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2.4</v>
      </c>
    </row>
    <row r="10" spans="1:12" x14ac:dyDescent="0.3">
      <c r="A10" s="21" t="s">
        <v>100</v>
      </c>
      <c r="B10" s="4" t="s">
        <v>321</v>
      </c>
      <c r="C10" s="5">
        <v>0</v>
      </c>
      <c r="D10" s="5">
        <v>0</v>
      </c>
      <c r="E10" s="5">
        <v>0</v>
      </c>
      <c r="F10" s="5">
        <v>1.65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1.65</v>
      </c>
    </row>
    <row r="11" spans="1:12" x14ac:dyDescent="0.3">
      <c r="A11" s="3" t="s">
        <v>101</v>
      </c>
      <c r="B11" s="6" t="s">
        <v>329</v>
      </c>
      <c r="C11" s="5">
        <v>0</v>
      </c>
      <c r="D11" s="5">
        <v>0</v>
      </c>
      <c r="E11" s="7">
        <v>0</v>
      </c>
      <c r="F11" s="8">
        <v>0</v>
      </c>
      <c r="G11" s="7">
        <v>0</v>
      </c>
      <c r="H11" s="7">
        <v>0</v>
      </c>
      <c r="I11" s="5">
        <v>0</v>
      </c>
      <c r="J11" s="5">
        <v>0</v>
      </c>
      <c r="K11" s="5">
        <v>0</v>
      </c>
      <c r="L11" s="5">
        <f>C11+D11+E11+F11+G11+H11+I11+J11+K11</f>
        <v>0</v>
      </c>
    </row>
    <row r="12" spans="1:12" x14ac:dyDescent="0.3">
      <c r="A12" s="21" t="s">
        <v>102</v>
      </c>
      <c r="B12" s="6" t="s">
        <v>382</v>
      </c>
      <c r="C12" s="5">
        <v>0</v>
      </c>
      <c r="D12" s="5">
        <v>0</v>
      </c>
      <c r="E12" s="7">
        <v>0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0</v>
      </c>
    </row>
    <row r="13" spans="1:12" x14ac:dyDescent="0.3">
      <c r="A13" s="3" t="s">
        <v>103</v>
      </c>
      <c r="B13" s="6" t="s">
        <v>393</v>
      </c>
      <c r="C13" s="5">
        <v>0</v>
      </c>
      <c r="D13" s="5">
        <v>0</v>
      </c>
      <c r="E13" s="7">
        <v>0</v>
      </c>
      <c r="F13" s="8">
        <v>0</v>
      </c>
      <c r="G13" s="7">
        <v>0</v>
      </c>
      <c r="H13" s="7">
        <v>0</v>
      </c>
      <c r="I13" s="5">
        <v>0</v>
      </c>
      <c r="J13" s="5">
        <v>0</v>
      </c>
      <c r="K13" s="5">
        <v>0</v>
      </c>
      <c r="L13" s="5">
        <f>C13+D13+E13+F13+G13+H13+I13+J13+K13</f>
        <v>0</v>
      </c>
    </row>
    <row r="14" spans="1:12" x14ac:dyDescent="0.3">
      <c r="A14" t="s">
        <v>307</v>
      </c>
    </row>
    <row r="15" spans="1:12" x14ac:dyDescent="0.3">
      <c r="A15" t="s">
        <v>310</v>
      </c>
    </row>
    <row r="16" spans="1:12" x14ac:dyDescent="0.3">
      <c r="A16" t="s">
        <v>312</v>
      </c>
    </row>
    <row r="17" spans="1:11" x14ac:dyDescent="0.3">
      <c r="A17" t="s">
        <v>320</v>
      </c>
    </row>
    <row r="18" spans="1:11" x14ac:dyDescent="0.3">
      <c r="A18" s="58" t="s">
        <v>322</v>
      </c>
    </row>
    <row r="19" spans="1:11" x14ac:dyDescent="0.3">
      <c r="A19" s="58" t="s">
        <v>326</v>
      </c>
    </row>
    <row r="20" spans="1:11" x14ac:dyDescent="0.3">
      <c r="A20" t="s">
        <v>332</v>
      </c>
    </row>
    <row r="21" spans="1:11" x14ac:dyDescent="0.3">
      <c r="A21" s="40" t="s">
        <v>384</v>
      </c>
    </row>
    <row r="22" spans="1:11" x14ac:dyDescent="0.3">
      <c r="A22" s="11" t="s">
        <v>13</v>
      </c>
      <c r="B22" s="9"/>
    </row>
    <row r="23" spans="1:11" x14ac:dyDescent="0.3">
      <c r="A23" s="61"/>
      <c r="B23" s="61"/>
      <c r="H23" s="66"/>
      <c r="I23" s="66"/>
      <c r="J23" s="66"/>
      <c r="K23" s="66"/>
    </row>
    <row r="24" spans="1:11" x14ac:dyDescent="0.3">
      <c r="A24" s="60" t="s">
        <v>14</v>
      </c>
      <c r="B24" s="60"/>
      <c r="H24" s="10"/>
      <c r="I24" s="10"/>
      <c r="J24" s="10"/>
      <c r="K24" s="10"/>
    </row>
    <row r="25" spans="1:11" x14ac:dyDescent="0.3">
      <c r="A25" s="61"/>
      <c r="B25" s="61"/>
    </row>
    <row r="26" spans="1:11" x14ac:dyDescent="0.3">
      <c r="A26" s="60" t="s">
        <v>158</v>
      </c>
      <c r="B26" s="60"/>
      <c r="C26" t="s">
        <v>419</v>
      </c>
    </row>
    <row r="27" spans="1:11" x14ac:dyDescent="0.3">
      <c r="A27" s="62"/>
      <c r="B27" s="62"/>
    </row>
    <row r="28" spans="1:11" x14ac:dyDescent="0.3">
      <c r="A28" s="60" t="s">
        <v>15</v>
      </c>
      <c r="B28" s="60"/>
    </row>
    <row r="30" spans="1:11" x14ac:dyDescent="0.3">
      <c r="A30" s="60" t="s">
        <v>159</v>
      </c>
      <c r="B30" s="60"/>
    </row>
    <row r="32" spans="1:11" x14ac:dyDescent="0.3">
      <c r="A32" s="60" t="s">
        <v>388</v>
      </c>
      <c r="B32" s="60"/>
    </row>
  </sheetData>
  <sortState xmlns:xlrd2="http://schemas.microsoft.com/office/spreadsheetml/2017/richdata2" ref="A5:L13">
    <sortCondition descending="1" ref="L5:L13"/>
  </sortState>
  <mergeCells count="11">
    <mergeCell ref="A30:B30"/>
    <mergeCell ref="A32:B32"/>
    <mergeCell ref="A1:L1"/>
    <mergeCell ref="A2:L2"/>
    <mergeCell ref="A23:B23"/>
    <mergeCell ref="H23:K23"/>
    <mergeCell ref="A24:B24"/>
    <mergeCell ref="A25:B25"/>
    <mergeCell ref="A26:B26"/>
    <mergeCell ref="A27:B27"/>
    <mergeCell ref="A28:B28"/>
  </mergeCells>
  <phoneticPr fontId="9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5BE5-088A-4607-BD5C-BA51D49BDDE4}">
  <dimension ref="A1:L34"/>
  <sheetViews>
    <sheetView topLeftCell="A9" workbookViewId="0">
      <selection activeCell="H25" sqref="H25:K25"/>
    </sheetView>
  </sheetViews>
  <sheetFormatPr defaultRowHeight="14.4" x14ac:dyDescent="0.3"/>
  <cols>
    <col min="2" max="2" width="20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311</v>
      </c>
      <c r="C5" s="5">
        <v>4</v>
      </c>
      <c r="D5" s="5">
        <v>2</v>
      </c>
      <c r="E5" s="5">
        <v>8.6999999999999993</v>
      </c>
      <c r="F5" s="5">
        <v>8.6999999999999993</v>
      </c>
      <c r="G5" s="5">
        <v>0</v>
      </c>
      <c r="H5" s="5">
        <v>0.8</v>
      </c>
      <c r="I5" s="5">
        <v>7.2</v>
      </c>
      <c r="J5" s="5">
        <v>0</v>
      </c>
      <c r="K5" s="5">
        <v>0</v>
      </c>
      <c r="L5" s="5">
        <f>C5+D5+E5+F5+G5+H5+I5+J5+K5</f>
        <v>31.4</v>
      </c>
    </row>
    <row r="6" spans="1:12" x14ac:dyDescent="0.3">
      <c r="A6" s="3" t="s">
        <v>96</v>
      </c>
      <c r="B6" s="4" t="s">
        <v>335</v>
      </c>
      <c r="C6" s="5">
        <v>4.5</v>
      </c>
      <c r="D6" s="5">
        <v>2</v>
      </c>
      <c r="E6" s="5">
        <v>4.5</v>
      </c>
      <c r="F6" s="5">
        <v>12.6</v>
      </c>
      <c r="G6" s="5">
        <v>1.7</v>
      </c>
      <c r="H6" s="5">
        <v>3</v>
      </c>
      <c r="I6" s="5">
        <v>0</v>
      </c>
      <c r="J6" s="5">
        <v>0</v>
      </c>
      <c r="K6" s="5">
        <v>0</v>
      </c>
      <c r="L6" s="5">
        <f>C6+D6+E6+F6+G6+H6+I6+J6+K6</f>
        <v>28.3</v>
      </c>
    </row>
    <row r="7" spans="1:12" x14ac:dyDescent="0.3">
      <c r="A7" s="3" t="s">
        <v>97</v>
      </c>
      <c r="B7" s="4" t="s">
        <v>334</v>
      </c>
      <c r="C7" s="5">
        <v>4</v>
      </c>
      <c r="D7" s="5">
        <v>2</v>
      </c>
      <c r="E7" s="5">
        <v>2</v>
      </c>
      <c r="F7" s="5">
        <v>12.3</v>
      </c>
      <c r="G7" s="5">
        <v>0</v>
      </c>
      <c r="H7" s="5">
        <v>2.6</v>
      </c>
      <c r="I7" s="5">
        <v>0</v>
      </c>
      <c r="J7" s="5">
        <v>0</v>
      </c>
      <c r="K7" s="5">
        <v>0</v>
      </c>
      <c r="L7" s="5">
        <f>C7+D7+E7+F7+G7+H7+I7+J7+K7</f>
        <v>22.900000000000002</v>
      </c>
    </row>
    <row r="8" spans="1:12" x14ac:dyDescent="0.3">
      <c r="A8" s="3" t="s">
        <v>98</v>
      </c>
      <c r="B8" s="6" t="s">
        <v>333</v>
      </c>
      <c r="C8" s="5">
        <v>4.5</v>
      </c>
      <c r="D8" s="5">
        <v>2</v>
      </c>
      <c r="E8" s="7">
        <v>0.2</v>
      </c>
      <c r="F8" s="8">
        <v>3</v>
      </c>
      <c r="G8" s="7">
        <v>0</v>
      </c>
      <c r="H8" s="7">
        <v>0</v>
      </c>
      <c r="I8" s="5">
        <v>0</v>
      </c>
      <c r="J8" s="5">
        <v>0</v>
      </c>
      <c r="K8" s="5">
        <v>0</v>
      </c>
      <c r="L8" s="5">
        <f>C8+D8+E8+F8+G8+H8+I8+J8+K8</f>
        <v>9.6999999999999993</v>
      </c>
    </row>
    <row r="9" spans="1:12" x14ac:dyDescent="0.3">
      <c r="A9" s="3" t="s">
        <v>99</v>
      </c>
      <c r="B9" s="4" t="s">
        <v>325</v>
      </c>
      <c r="C9" s="5">
        <v>0</v>
      </c>
      <c r="D9" s="5">
        <v>2</v>
      </c>
      <c r="E9" s="5">
        <v>0</v>
      </c>
      <c r="F9" s="5">
        <v>4.6500000000000004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6.65</v>
      </c>
    </row>
    <row r="10" spans="1:12" x14ac:dyDescent="0.3">
      <c r="A10" s="3" t="s">
        <v>100</v>
      </c>
      <c r="B10" s="6" t="s">
        <v>317</v>
      </c>
      <c r="C10" s="5">
        <v>0</v>
      </c>
      <c r="D10" s="5">
        <v>0</v>
      </c>
      <c r="E10" s="7">
        <v>0</v>
      </c>
      <c r="F10" s="8">
        <v>3.15</v>
      </c>
      <c r="G10" s="7">
        <v>0</v>
      </c>
      <c r="H10" s="7">
        <v>0</v>
      </c>
      <c r="I10" s="5">
        <v>0</v>
      </c>
      <c r="J10" s="5">
        <v>0</v>
      </c>
      <c r="K10" s="5">
        <v>0</v>
      </c>
      <c r="L10" s="5">
        <f>C10+D10+E10+F10+G10+H10+I10+J10+K10</f>
        <v>3.15</v>
      </c>
    </row>
    <row r="11" spans="1:12" x14ac:dyDescent="0.3">
      <c r="A11" s="3" t="s">
        <v>101</v>
      </c>
      <c r="B11" s="4" t="s">
        <v>305</v>
      </c>
      <c r="C11" s="5">
        <v>0</v>
      </c>
      <c r="D11" s="5">
        <v>0</v>
      </c>
      <c r="E11" s="5">
        <v>0</v>
      </c>
      <c r="F11" s="5">
        <v>2.4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f>C11+D11+E11+F11+G11+H11+I11+J11+K11</f>
        <v>2.4</v>
      </c>
    </row>
    <row r="12" spans="1:12" x14ac:dyDescent="0.3">
      <c r="A12" s="3" t="s">
        <v>102</v>
      </c>
      <c r="B12" s="4" t="s">
        <v>321</v>
      </c>
      <c r="C12" s="5">
        <v>0</v>
      </c>
      <c r="D12" s="5">
        <v>0</v>
      </c>
      <c r="E12" s="5">
        <v>0</v>
      </c>
      <c r="F12" s="5">
        <v>1.65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1.65</v>
      </c>
    </row>
    <row r="13" spans="1:12" x14ac:dyDescent="0.3">
      <c r="A13" s="3" t="s">
        <v>103</v>
      </c>
      <c r="B13" s="6" t="s">
        <v>329</v>
      </c>
      <c r="C13" s="5">
        <v>0</v>
      </c>
      <c r="D13" s="5">
        <v>0</v>
      </c>
      <c r="E13" s="7">
        <v>0</v>
      </c>
      <c r="F13" s="8">
        <v>0</v>
      </c>
      <c r="G13" s="7">
        <v>0</v>
      </c>
      <c r="H13" s="7">
        <v>0</v>
      </c>
      <c r="I13" s="5">
        <v>0</v>
      </c>
      <c r="J13" s="5">
        <v>0</v>
      </c>
      <c r="K13" s="5">
        <v>0</v>
      </c>
      <c r="L13" s="5">
        <f>C13+D13+E13+F13+G13+H13+I13+J13+K13</f>
        <v>0</v>
      </c>
    </row>
    <row r="14" spans="1:12" x14ac:dyDescent="0.3">
      <c r="A14" s="3" t="s">
        <v>104</v>
      </c>
      <c r="B14" s="6" t="s">
        <v>382</v>
      </c>
      <c r="C14" s="5">
        <v>0</v>
      </c>
      <c r="D14" s="5">
        <v>0</v>
      </c>
      <c r="E14" s="7">
        <v>0</v>
      </c>
      <c r="F14" s="8">
        <v>0</v>
      </c>
      <c r="G14" s="7">
        <v>0</v>
      </c>
      <c r="H14" s="7">
        <v>0</v>
      </c>
      <c r="I14" s="5">
        <v>0</v>
      </c>
      <c r="J14" s="5">
        <v>0</v>
      </c>
      <c r="K14" s="5">
        <v>0</v>
      </c>
      <c r="L14" s="5">
        <f>C14+D14+E14+F14+G14+H14+I14+J14+K14</f>
        <v>0</v>
      </c>
    </row>
    <row r="15" spans="1:12" ht="28.95" customHeight="1" x14ac:dyDescent="0.3">
      <c r="A15" t="s">
        <v>263</v>
      </c>
    </row>
    <row r="16" spans="1:12" ht="13.2" customHeight="1" x14ac:dyDescent="0.3">
      <c r="A16" t="s">
        <v>298</v>
      </c>
    </row>
    <row r="17" spans="1:11" ht="15" customHeight="1" x14ac:dyDescent="0.3">
      <c r="A17" t="s">
        <v>307</v>
      </c>
    </row>
    <row r="18" spans="1:11" x14ac:dyDescent="0.3">
      <c r="A18" t="s">
        <v>320</v>
      </c>
    </row>
    <row r="19" spans="1:11" x14ac:dyDescent="0.3">
      <c r="A19" s="58" t="s">
        <v>322</v>
      </c>
    </row>
    <row r="20" spans="1:11" x14ac:dyDescent="0.3">
      <c r="A20" s="58" t="s">
        <v>327</v>
      </c>
    </row>
    <row r="21" spans="1:11" x14ac:dyDescent="0.3">
      <c r="A21" t="s">
        <v>332</v>
      </c>
    </row>
    <row r="22" spans="1:11" x14ac:dyDescent="0.3">
      <c r="A22" s="40" t="s">
        <v>385</v>
      </c>
    </row>
    <row r="23" spans="1:11" ht="15" customHeight="1" x14ac:dyDescent="0.3"/>
    <row r="24" spans="1:11" x14ac:dyDescent="0.3">
      <c r="A24" s="11" t="s">
        <v>13</v>
      </c>
      <c r="B24" s="9"/>
    </row>
    <row r="25" spans="1:11" x14ac:dyDescent="0.3">
      <c r="A25" s="61"/>
      <c r="B25" s="61"/>
      <c r="H25" s="66"/>
      <c r="I25" s="66"/>
      <c r="J25" s="66"/>
      <c r="K25" s="66"/>
    </row>
    <row r="26" spans="1:11" x14ac:dyDescent="0.3">
      <c r="A26" s="60" t="s">
        <v>14</v>
      </c>
      <c r="B26" s="60"/>
      <c r="H26" s="10"/>
      <c r="I26" s="10"/>
      <c r="J26" s="10"/>
      <c r="K26" s="10"/>
    </row>
    <row r="27" spans="1:11" x14ac:dyDescent="0.3">
      <c r="A27" s="61"/>
      <c r="B27" s="61"/>
    </row>
    <row r="28" spans="1:11" x14ac:dyDescent="0.3">
      <c r="A28" s="60" t="s">
        <v>158</v>
      </c>
      <c r="B28" s="60"/>
      <c r="C28" t="s">
        <v>419</v>
      </c>
    </row>
    <row r="29" spans="1:11" x14ac:dyDescent="0.3">
      <c r="A29" s="62"/>
      <c r="B29" s="62"/>
    </row>
    <row r="30" spans="1:11" x14ac:dyDescent="0.3">
      <c r="A30" s="60" t="s">
        <v>15</v>
      </c>
      <c r="B30" s="60"/>
    </row>
    <row r="32" spans="1:11" x14ac:dyDescent="0.3">
      <c r="A32" s="60" t="s">
        <v>159</v>
      </c>
      <c r="B32" s="60"/>
    </row>
    <row r="34" spans="1:2" x14ac:dyDescent="0.3">
      <c r="A34" s="60" t="s">
        <v>388</v>
      </c>
      <c r="B34" s="60"/>
    </row>
  </sheetData>
  <sortState xmlns:xlrd2="http://schemas.microsoft.com/office/spreadsheetml/2017/richdata2" ref="A5:L14">
    <sortCondition descending="1" ref="L5:L14"/>
  </sortState>
  <mergeCells count="11">
    <mergeCell ref="A32:B32"/>
    <mergeCell ref="A34:B34"/>
    <mergeCell ref="A1:L1"/>
    <mergeCell ref="A2:L2"/>
    <mergeCell ref="A25:B25"/>
    <mergeCell ref="H25:K25"/>
    <mergeCell ref="A26:B26"/>
    <mergeCell ref="A27:B27"/>
    <mergeCell ref="A28:B28"/>
    <mergeCell ref="A29:B29"/>
    <mergeCell ref="A30:B30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8932-BFB9-4BA7-81F9-C333BCE0C782}">
  <dimension ref="A1:L41"/>
  <sheetViews>
    <sheetView topLeftCell="A16" workbookViewId="0">
      <selection activeCell="A31" sqref="A31:XFD31"/>
    </sheetView>
  </sheetViews>
  <sheetFormatPr defaultRowHeight="14.4" x14ac:dyDescent="0.3"/>
  <cols>
    <col min="2" max="2" width="17.88671875" customWidth="1"/>
  </cols>
  <sheetData>
    <row r="1" spans="1:12" ht="17.399999999999999" customHeight="1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7.6" customHeight="1" x14ac:dyDescent="0.3">
      <c r="A2" s="67" t="s">
        <v>20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1" t="s">
        <v>95</v>
      </c>
      <c r="B5" s="4" t="s">
        <v>222</v>
      </c>
      <c r="C5" s="5">
        <v>4</v>
      </c>
      <c r="D5" s="5">
        <v>2</v>
      </c>
      <c r="E5" s="5">
        <v>0.7</v>
      </c>
      <c r="F5" s="5">
        <v>22.4</v>
      </c>
      <c r="G5" s="5">
        <v>3</v>
      </c>
      <c r="H5" s="5">
        <v>0</v>
      </c>
      <c r="I5" s="5">
        <v>9.36</v>
      </c>
      <c r="J5" s="5">
        <v>0</v>
      </c>
      <c r="K5" s="5">
        <v>0</v>
      </c>
      <c r="L5" s="5">
        <f>C5+D5+E5+F5+G5+H5+I5+J5+K5</f>
        <v>41.459999999999994</v>
      </c>
    </row>
    <row r="6" spans="1:12" x14ac:dyDescent="0.3">
      <c r="A6" s="21" t="s">
        <v>96</v>
      </c>
      <c r="B6" s="13" t="s">
        <v>210</v>
      </c>
      <c r="C6" s="14">
        <v>4</v>
      </c>
      <c r="D6" s="14">
        <v>2</v>
      </c>
      <c r="E6" s="14">
        <v>0.7</v>
      </c>
      <c r="F6" s="14">
        <v>8.6999999999999993</v>
      </c>
      <c r="G6" s="14">
        <v>3</v>
      </c>
      <c r="H6" s="14">
        <v>0.7</v>
      </c>
      <c r="I6" s="5">
        <v>9.36</v>
      </c>
      <c r="J6" s="14">
        <v>0</v>
      </c>
      <c r="K6" s="14">
        <v>0</v>
      </c>
      <c r="L6" s="14">
        <f>C6+D6+E6+F6+G6+H6+I6+J6+K6</f>
        <v>28.459999999999997</v>
      </c>
    </row>
    <row r="7" spans="1:12" x14ac:dyDescent="0.3">
      <c r="A7" s="21" t="s">
        <v>97</v>
      </c>
      <c r="B7" s="4" t="s">
        <v>196</v>
      </c>
      <c r="C7" s="5">
        <v>4</v>
      </c>
      <c r="D7" s="5">
        <v>2</v>
      </c>
      <c r="E7" s="5">
        <v>0.1</v>
      </c>
      <c r="F7" s="5">
        <v>5.0999999999999996</v>
      </c>
      <c r="G7" s="5">
        <v>0</v>
      </c>
      <c r="H7" s="5">
        <v>6.8</v>
      </c>
      <c r="I7" s="5">
        <v>9.36</v>
      </c>
      <c r="J7" s="5">
        <v>0</v>
      </c>
      <c r="K7" s="5">
        <v>0</v>
      </c>
      <c r="L7" s="5">
        <f>C7+D7+E7+F7+G7+H7+I7+J7+K7</f>
        <v>27.36</v>
      </c>
    </row>
    <row r="8" spans="1:12" x14ac:dyDescent="0.3">
      <c r="A8" s="21" t="s">
        <v>98</v>
      </c>
      <c r="B8" s="13" t="s">
        <v>218</v>
      </c>
      <c r="C8" s="14">
        <v>4.5</v>
      </c>
      <c r="D8" s="14">
        <v>2</v>
      </c>
      <c r="E8" s="14">
        <v>4.8</v>
      </c>
      <c r="F8" s="14">
        <v>5.0999999999999996</v>
      </c>
      <c r="G8" s="14">
        <v>0.7</v>
      </c>
      <c r="H8" s="14">
        <v>0</v>
      </c>
      <c r="I8" s="5">
        <v>9.36</v>
      </c>
      <c r="J8" s="14">
        <v>0</v>
      </c>
      <c r="K8" s="14">
        <v>0</v>
      </c>
      <c r="L8" s="5">
        <f>C8+D8+E8+F8+G8+H8+I8+J8+K8</f>
        <v>26.459999999999997</v>
      </c>
    </row>
    <row r="9" spans="1:12" x14ac:dyDescent="0.3">
      <c r="A9" s="21" t="s">
        <v>99</v>
      </c>
      <c r="B9" s="4" t="s">
        <v>214</v>
      </c>
      <c r="C9" s="5">
        <v>4.5</v>
      </c>
      <c r="D9" s="5">
        <v>2</v>
      </c>
      <c r="E9" s="5">
        <v>0.7</v>
      </c>
      <c r="F9" s="5">
        <v>7.2</v>
      </c>
      <c r="G9" s="5">
        <v>0</v>
      </c>
      <c r="H9" s="5">
        <v>0</v>
      </c>
      <c r="I9" s="5">
        <v>9.36</v>
      </c>
      <c r="J9" s="5">
        <v>0</v>
      </c>
      <c r="K9" s="5">
        <v>0</v>
      </c>
      <c r="L9" s="14">
        <f>C9+D9+E9+F9+G9+H9+I9+J9+K9</f>
        <v>23.759999999999998</v>
      </c>
    </row>
    <row r="10" spans="1:12" ht="13.2" customHeight="1" x14ac:dyDescent="0.3">
      <c r="A10" s="21" t="s">
        <v>100</v>
      </c>
      <c r="B10" s="4" t="s">
        <v>266</v>
      </c>
      <c r="C10" s="5">
        <v>4.5</v>
      </c>
      <c r="D10" s="5">
        <v>0</v>
      </c>
      <c r="E10" s="5">
        <v>0.45</v>
      </c>
      <c r="F10" s="5">
        <v>0.6</v>
      </c>
      <c r="G10" s="5">
        <v>0</v>
      </c>
      <c r="H10" s="14">
        <v>7.9</v>
      </c>
      <c r="I10" s="5">
        <v>9.36</v>
      </c>
      <c r="J10" s="5">
        <v>0</v>
      </c>
      <c r="K10" s="5">
        <v>0</v>
      </c>
      <c r="L10" s="5">
        <f>C10+D10+E10+F10+G10+H10+I10+J10+K10</f>
        <v>22.81</v>
      </c>
    </row>
    <row r="11" spans="1:12" x14ac:dyDescent="0.3">
      <c r="A11" s="21" t="s">
        <v>101</v>
      </c>
      <c r="B11" s="4" t="s">
        <v>219</v>
      </c>
      <c r="C11" s="5">
        <v>4.5</v>
      </c>
      <c r="D11" s="5">
        <v>2</v>
      </c>
      <c r="E11" s="5">
        <v>0.7</v>
      </c>
      <c r="F11" s="5">
        <v>3.3</v>
      </c>
      <c r="G11" s="5">
        <v>2.2000000000000002</v>
      </c>
      <c r="H11" s="5">
        <v>0.3</v>
      </c>
      <c r="I11" s="5">
        <v>9.36</v>
      </c>
      <c r="J11" s="5">
        <v>0</v>
      </c>
      <c r="K11" s="5">
        <v>0</v>
      </c>
      <c r="L11" s="5">
        <f>C11+D11+E11+F11+G11+H11+I11+J11+K11</f>
        <v>22.36</v>
      </c>
    </row>
    <row r="12" spans="1:12" x14ac:dyDescent="0.3">
      <c r="A12" s="21" t="s">
        <v>102</v>
      </c>
      <c r="B12" s="4" t="s">
        <v>221</v>
      </c>
      <c r="C12" s="5">
        <v>3.5</v>
      </c>
      <c r="D12" s="5">
        <v>2</v>
      </c>
      <c r="E12" s="5">
        <v>0.3</v>
      </c>
      <c r="F12" s="5">
        <v>4.5</v>
      </c>
      <c r="G12" s="5">
        <v>1.1000000000000001</v>
      </c>
      <c r="H12" s="5">
        <v>0</v>
      </c>
      <c r="I12" s="5">
        <v>9.36</v>
      </c>
      <c r="J12" s="5">
        <v>0</v>
      </c>
      <c r="K12" s="5">
        <v>0</v>
      </c>
      <c r="L12" s="14">
        <f>C12+D12+E12+F12+G12+H12+I12+J12+K12</f>
        <v>20.759999999999998</v>
      </c>
    </row>
    <row r="13" spans="1:12" x14ac:dyDescent="0.3">
      <c r="A13" s="21" t="s">
        <v>103</v>
      </c>
      <c r="B13" s="13" t="s">
        <v>204</v>
      </c>
      <c r="C13" s="14">
        <v>4.5</v>
      </c>
      <c r="D13" s="14">
        <v>2</v>
      </c>
      <c r="E13" s="14">
        <v>0.2</v>
      </c>
      <c r="F13" s="14">
        <v>11.25</v>
      </c>
      <c r="G13" s="14">
        <v>1.9</v>
      </c>
      <c r="H13" s="14">
        <v>0</v>
      </c>
      <c r="I13" s="14">
        <v>0</v>
      </c>
      <c r="J13" s="14">
        <v>0</v>
      </c>
      <c r="K13" s="14">
        <v>0</v>
      </c>
      <c r="L13" s="14">
        <f>C13+D13+E13+F13+G13+H13+I13+J13+K13</f>
        <v>19.849999999999998</v>
      </c>
    </row>
    <row r="14" spans="1:12" x14ac:dyDescent="0.3">
      <c r="A14" s="21" t="s">
        <v>104</v>
      </c>
      <c r="B14" s="4" t="s">
        <v>209</v>
      </c>
      <c r="C14" s="5">
        <v>4</v>
      </c>
      <c r="D14" s="5">
        <v>0</v>
      </c>
      <c r="E14" s="5">
        <v>0</v>
      </c>
      <c r="F14" s="5">
        <v>2.9</v>
      </c>
      <c r="G14" s="5">
        <v>0.9</v>
      </c>
      <c r="H14" s="5">
        <v>0</v>
      </c>
      <c r="I14" s="5">
        <v>9.36</v>
      </c>
      <c r="J14" s="5">
        <v>0</v>
      </c>
      <c r="K14" s="5">
        <v>0</v>
      </c>
      <c r="L14" s="14">
        <f>C14+D14+E14+F14+G14+H14+I14+J14+K14</f>
        <v>17.16</v>
      </c>
    </row>
    <row r="15" spans="1:12" x14ac:dyDescent="0.3">
      <c r="A15" s="21" t="s">
        <v>106</v>
      </c>
      <c r="B15" s="6" t="s">
        <v>206</v>
      </c>
      <c r="C15" s="5">
        <v>4.5</v>
      </c>
      <c r="D15" s="5">
        <v>0</v>
      </c>
      <c r="E15" s="7">
        <v>0</v>
      </c>
      <c r="F15" s="8">
        <v>0.3</v>
      </c>
      <c r="G15" s="7">
        <v>0</v>
      </c>
      <c r="H15" s="7">
        <v>1</v>
      </c>
      <c r="I15" s="5">
        <v>9.36</v>
      </c>
      <c r="J15" s="5">
        <v>0</v>
      </c>
      <c r="K15" s="5">
        <v>0</v>
      </c>
      <c r="L15" s="5">
        <f>C15+D15+E15+F15+G15+H15+I15+J15+K15</f>
        <v>15.16</v>
      </c>
    </row>
    <row r="16" spans="1:12" x14ac:dyDescent="0.3">
      <c r="A16" s="21" t="s">
        <v>121</v>
      </c>
      <c r="B16" s="4" t="s">
        <v>350</v>
      </c>
      <c r="C16" s="5">
        <v>4</v>
      </c>
      <c r="D16" s="5">
        <v>2</v>
      </c>
      <c r="E16" s="5">
        <v>0.3</v>
      </c>
      <c r="F16" s="5">
        <v>3.75</v>
      </c>
      <c r="G16" s="5">
        <v>1.1000000000000001</v>
      </c>
      <c r="H16" s="5">
        <v>0</v>
      </c>
      <c r="I16" s="5">
        <v>0</v>
      </c>
      <c r="J16" s="5">
        <v>0</v>
      </c>
      <c r="K16" s="5">
        <v>0</v>
      </c>
      <c r="L16" s="5">
        <f>C16+D16+E16+F16+G16+H16+I16+J16+K16</f>
        <v>11.15</v>
      </c>
    </row>
    <row r="17" spans="1:12" x14ac:dyDescent="0.3">
      <c r="A17" s="21" t="s">
        <v>122</v>
      </c>
      <c r="B17" s="13" t="s">
        <v>341</v>
      </c>
      <c r="C17" s="14">
        <v>4</v>
      </c>
      <c r="D17" s="14">
        <v>0</v>
      </c>
      <c r="E17" s="14">
        <v>0.8</v>
      </c>
      <c r="F17" s="14">
        <v>2.85</v>
      </c>
      <c r="G17" s="14">
        <v>0</v>
      </c>
      <c r="H17" s="14">
        <v>0.1</v>
      </c>
      <c r="I17" s="14">
        <v>0</v>
      </c>
      <c r="J17" s="14">
        <v>0</v>
      </c>
      <c r="K17" s="14">
        <v>0</v>
      </c>
      <c r="L17" s="14">
        <f>C17+D17+E17+F17+G17+H17+I17+J17+K17</f>
        <v>7.75</v>
      </c>
    </row>
    <row r="18" spans="1:12" x14ac:dyDescent="0.3">
      <c r="A18" s="21" t="s">
        <v>123</v>
      </c>
      <c r="B18" s="6" t="s">
        <v>212</v>
      </c>
      <c r="C18" s="5">
        <v>4</v>
      </c>
      <c r="D18" s="5">
        <v>0</v>
      </c>
      <c r="E18" s="7">
        <v>0</v>
      </c>
      <c r="F18" s="8">
        <v>1.35</v>
      </c>
      <c r="G18" s="7">
        <v>0</v>
      </c>
      <c r="H18" s="7">
        <v>1.9</v>
      </c>
      <c r="I18" s="5">
        <v>0</v>
      </c>
      <c r="J18" s="5">
        <v>0</v>
      </c>
      <c r="K18" s="5">
        <v>0</v>
      </c>
      <c r="L18" s="5">
        <f>C18+D18+E18+F18+G18+H18+I18+J18+K18</f>
        <v>7.25</v>
      </c>
    </row>
    <row r="19" spans="1:12" x14ac:dyDescent="0.3">
      <c r="A19" s="21" t="s">
        <v>124</v>
      </c>
      <c r="B19" s="4" t="s">
        <v>203</v>
      </c>
      <c r="C19" s="5">
        <v>4</v>
      </c>
      <c r="D19" s="5">
        <v>0</v>
      </c>
      <c r="E19" s="5">
        <v>0.8</v>
      </c>
      <c r="F19" s="5">
        <v>0</v>
      </c>
      <c r="G19" s="5">
        <v>0</v>
      </c>
      <c r="H19" s="5">
        <v>1.7</v>
      </c>
      <c r="I19" s="5">
        <v>0</v>
      </c>
      <c r="J19" s="5">
        <v>0</v>
      </c>
      <c r="K19" s="5">
        <v>0</v>
      </c>
      <c r="L19" s="5">
        <f>C19+D19+E19+F19+G19+H19+I19+J19+K19</f>
        <v>6.5</v>
      </c>
    </row>
    <row r="20" spans="1:12" x14ac:dyDescent="0.3">
      <c r="A20" s="21" t="s">
        <v>250</v>
      </c>
      <c r="B20" s="4" t="s">
        <v>343</v>
      </c>
      <c r="C20" s="5">
        <v>3.5</v>
      </c>
      <c r="D20" s="5">
        <v>0</v>
      </c>
      <c r="E20" s="5">
        <v>0</v>
      </c>
      <c r="F20" s="5">
        <v>2.25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14">
        <f>C20+D20+E20+F20+G20+H20+I20+J20+K20</f>
        <v>5.75</v>
      </c>
    </row>
    <row r="21" spans="1:12" x14ac:dyDescent="0.3">
      <c r="A21" s="21" t="s">
        <v>251</v>
      </c>
      <c r="B21" s="6" t="s">
        <v>207</v>
      </c>
      <c r="C21" s="5">
        <v>4.5</v>
      </c>
      <c r="D21" s="5">
        <v>0</v>
      </c>
      <c r="E21" s="7">
        <v>0</v>
      </c>
      <c r="F21" s="8">
        <v>0</v>
      </c>
      <c r="G21" s="7">
        <v>0</v>
      </c>
      <c r="H21" s="7">
        <v>0</v>
      </c>
      <c r="I21" s="5">
        <v>0</v>
      </c>
      <c r="J21" s="5">
        <v>0</v>
      </c>
      <c r="K21" s="5">
        <v>0</v>
      </c>
      <c r="L21" s="5">
        <f>C21+D21+E21+F21+G21+H21+I21+J21+K21</f>
        <v>4.5</v>
      </c>
    </row>
    <row r="22" spans="1:12" x14ac:dyDescent="0.3">
      <c r="A22" s="21" t="s">
        <v>353</v>
      </c>
      <c r="B22" s="4" t="s">
        <v>346</v>
      </c>
      <c r="C22" s="5">
        <v>4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f>C22+D22+E22+F22+G22+H22+I22+J22+K22</f>
        <v>4</v>
      </c>
    </row>
    <row r="23" spans="1:12" x14ac:dyDescent="0.3">
      <c r="A23" s="21" t="s">
        <v>354</v>
      </c>
      <c r="B23" s="6" t="s">
        <v>347</v>
      </c>
      <c r="C23" s="5">
        <v>4</v>
      </c>
      <c r="D23" s="5">
        <v>0</v>
      </c>
      <c r="E23" s="7">
        <v>0</v>
      </c>
      <c r="F23" s="8">
        <v>0</v>
      </c>
      <c r="G23" s="7">
        <v>0</v>
      </c>
      <c r="H23" s="7">
        <v>0</v>
      </c>
      <c r="I23" s="5">
        <v>0</v>
      </c>
      <c r="J23" s="5">
        <v>0</v>
      </c>
      <c r="K23" s="5">
        <v>0</v>
      </c>
      <c r="L23" s="5">
        <f>C23+D23+E23+F23+G23+H23+I23+J23+K23</f>
        <v>4</v>
      </c>
    </row>
    <row r="24" spans="1:12" x14ac:dyDescent="0.3">
      <c r="A24" t="s">
        <v>205</v>
      </c>
    </row>
    <row r="25" spans="1:12" x14ac:dyDescent="0.3">
      <c r="A25" t="s">
        <v>215</v>
      </c>
    </row>
    <row r="26" spans="1:12" x14ac:dyDescent="0.3">
      <c r="A26" s="4" t="s">
        <v>224</v>
      </c>
    </row>
    <row r="27" spans="1:12" x14ac:dyDescent="0.3">
      <c r="A27" t="s">
        <v>389</v>
      </c>
      <c r="B27" t="s">
        <v>390</v>
      </c>
    </row>
    <row r="28" spans="1:12" x14ac:dyDescent="0.3">
      <c r="A28" t="s">
        <v>342</v>
      </c>
    </row>
    <row r="29" spans="1:12" x14ac:dyDescent="0.3">
      <c r="A29" s="58" t="s">
        <v>348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2" x14ac:dyDescent="0.3">
      <c r="A30" t="s">
        <v>352</v>
      </c>
    </row>
    <row r="31" spans="1:12" x14ac:dyDescent="0.3">
      <c r="A31" s="11" t="s">
        <v>13</v>
      </c>
      <c r="B31" s="9"/>
    </row>
    <row r="32" spans="1:12" x14ac:dyDescent="0.3">
      <c r="A32" s="61"/>
      <c r="B32" s="61"/>
      <c r="H32" s="66"/>
      <c r="I32" s="66"/>
      <c r="J32" s="66"/>
      <c r="K32" s="66"/>
    </row>
    <row r="33" spans="1:11" x14ac:dyDescent="0.3">
      <c r="A33" s="60" t="s">
        <v>14</v>
      </c>
      <c r="B33" s="60"/>
      <c r="H33" s="10"/>
      <c r="I33" s="10"/>
      <c r="J33" s="10"/>
      <c r="K33" s="10"/>
    </row>
    <row r="34" spans="1:11" x14ac:dyDescent="0.3">
      <c r="A34" s="61"/>
      <c r="B34" s="61"/>
    </row>
    <row r="35" spans="1:11" x14ac:dyDescent="0.3">
      <c r="A35" s="60" t="s">
        <v>158</v>
      </c>
      <c r="B35" s="60"/>
      <c r="C35" t="s">
        <v>419</v>
      </c>
    </row>
    <row r="36" spans="1:11" x14ac:dyDescent="0.3">
      <c r="A36" s="62"/>
      <c r="B36" s="62"/>
    </row>
    <row r="37" spans="1:11" x14ac:dyDescent="0.3">
      <c r="A37" s="60" t="s">
        <v>15</v>
      </c>
      <c r="B37" s="60"/>
    </row>
    <row r="39" spans="1:11" x14ac:dyDescent="0.3">
      <c r="A39" s="60" t="s">
        <v>159</v>
      </c>
      <c r="B39" s="60"/>
    </row>
    <row r="41" spans="1:11" x14ac:dyDescent="0.3">
      <c r="A41" s="60" t="s">
        <v>388</v>
      </c>
      <c r="B41" s="60"/>
    </row>
  </sheetData>
  <sortState xmlns:xlrd2="http://schemas.microsoft.com/office/spreadsheetml/2017/richdata2" ref="A5:L23">
    <sortCondition descending="1" ref="L5:L23"/>
  </sortState>
  <mergeCells count="11">
    <mergeCell ref="A1:L1"/>
    <mergeCell ref="A2:L2"/>
    <mergeCell ref="A32:B32"/>
    <mergeCell ref="H32:K32"/>
    <mergeCell ref="A33:B33"/>
    <mergeCell ref="A41:B41"/>
    <mergeCell ref="A34:B34"/>
    <mergeCell ref="A35:B35"/>
    <mergeCell ref="A36:B36"/>
    <mergeCell ref="A37:B37"/>
    <mergeCell ref="A39:B39"/>
  </mergeCells>
  <phoneticPr fontId="9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DCFC-AA63-406B-968D-AB3A6012C1E6}">
  <dimension ref="A1:L32"/>
  <sheetViews>
    <sheetView topLeftCell="A6" workbookViewId="0">
      <selection activeCell="H23" sqref="H23:K23"/>
    </sheetView>
  </sheetViews>
  <sheetFormatPr defaultRowHeight="14.4" x14ac:dyDescent="0.3"/>
  <cols>
    <col min="2" max="2" width="19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325</v>
      </c>
      <c r="C5" s="5">
        <v>0</v>
      </c>
      <c r="D5" s="5">
        <v>2</v>
      </c>
      <c r="E5" s="5">
        <v>0</v>
      </c>
      <c r="F5" s="5">
        <v>4.6500000000000004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f>C5+D5+E5+F5+G5+H5+I5+J5+K5</f>
        <v>6.65</v>
      </c>
    </row>
    <row r="6" spans="1:12" x14ac:dyDescent="0.3">
      <c r="A6" s="21" t="s">
        <v>96</v>
      </c>
      <c r="B6" s="13" t="s">
        <v>308</v>
      </c>
      <c r="C6" s="14">
        <v>0</v>
      </c>
      <c r="D6" s="14">
        <v>0</v>
      </c>
      <c r="E6" s="14">
        <v>0</v>
      </c>
      <c r="F6" s="14">
        <v>4.8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f>C6+D6+E6+F6+G6+H6+I6+J6+K6</f>
        <v>4.8</v>
      </c>
    </row>
    <row r="7" spans="1:12" x14ac:dyDescent="0.3">
      <c r="A7" s="3" t="s">
        <v>97</v>
      </c>
      <c r="B7" s="6" t="s">
        <v>308</v>
      </c>
      <c r="C7" s="5">
        <v>0</v>
      </c>
      <c r="D7" s="5">
        <v>0</v>
      </c>
      <c r="E7" s="7">
        <v>0</v>
      </c>
      <c r="F7" s="8">
        <v>4.8</v>
      </c>
      <c r="G7" s="7">
        <v>0</v>
      </c>
      <c r="H7" s="7">
        <v>0</v>
      </c>
      <c r="I7" s="5">
        <v>0</v>
      </c>
      <c r="J7" s="5">
        <v>0</v>
      </c>
      <c r="K7" s="5">
        <v>0</v>
      </c>
      <c r="L7" s="5">
        <f>C7+D7+E7+F7+G7+H7+I7+J7+K7</f>
        <v>4.8</v>
      </c>
    </row>
    <row r="8" spans="1:12" x14ac:dyDescent="0.3">
      <c r="A8" s="21" t="s">
        <v>98</v>
      </c>
      <c r="B8" s="6" t="s">
        <v>317</v>
      </c>
      <c r="C8" s="5">
        <v>0</v>
      </c>
      <c r="D8" s="5">
        <v>0</v>
      </c>
      <c r="E8" s="7">
        <v>0</v>
      </c>
      <c r="F8" s="8">
        <v>3.15</v>
      </c>
      <c r="G8" s="7">
        <v>0</v>
      </c>
      <c r="H8" s="7">
        <v>0</v>
      </c>
      <c r="I8" s="5">
        <v>0</v>
      </c>
      <c r="J8" s="5">
        <v>0</v>
      </c>
      <c r="K8" s="5">
        <v>0</v>
      </c>
      <c r="L8" s="5">
        <f>C8+D8+E8+F8+G8+H8+I8+J8+K8</f>
        <v>3.15</v>
      </c>
    </row>
    <row r="9" spans="1:12" x14ac:dyDescent="0.3">
      <c r="A9" s="3" t="s">
        <v>99</v>
      </c>
      <c r="B9" s="4" t="s">
        <v>305</v>
      </c>
      <c r="C9" s="5">
        <v>0</v>
      </c>
      <c r="D9" s="5">
        <v>0</v>
      </c>
      <c r="E9" s="5">
        <v>0</v>
      </c>
      <c r="F9" s="5">
        <v>2.4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2.4</v>
      </c>
    </row>
    <row r="10" spans="1:12" x14ac:dyDescent="0.3">
      <c r="A10" s="21" t="s">
        <v>100</v>
      </c>
      <c r="B10" s="4" t="s">
        <v>321</v>
      </c>
      <c r="C10" s="5">
        <v>0</v>
      </c>
      <c r="D10" s="5">
        <v>0</v>
      </c>
      <c r="E10" s="5">
        <v>0</v>
      </c>
      <c r="F10" s="5">
        <v>1.65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1.65</v>
      </c>
    </row>
    <row r="11" spans="1:12" x14ac:dyDescent="0.3">
      <c r="A11" s="3" t="s">
        <v>101</v>
      </c>
      <c r="B11" s="6" t="s">
        <v>329</v>
      </c>
      <c r="C11" s="5">
        <v>0</v>
      </c>
      <c r="D11" s="5">
        <v>0</v>
      </c>
      <c r="E11" s="7">
        <v>0</v>
      </c>
      <c r="F11" s="8">
        <v>0</v>
      </c>
      <c r="G11" s="7">
        <v>0</v>
      </c>
      <c r="H11" s="7">
        <v>0</v>
      </c>
      <c r="I11" s="5">
        <v>0</v>
      </c>
      <c r="J11" s="5">
        <v>0</v>
      </c>
      <c r="K11" s="5">
        <v>0</v>
      </c>
      <c r="L11" s="5">
        <f>C11+D11+E11+F11+G11+H11+I11+J11+K11</f>
        <v>0</v>
      </c>
    </row>
    <row r="12" spans="1:12" x14ac:dyDescent="0.3">
      <c r="A12" s="21" t="s">
        <v>102</v>
      </c>
      <c r="B12" s="6" t="s">
        <v>382</v>
      </c>
      <c r="C12" s="5">
        <v>0</v>
      </c>
      <c r="D12" s="5">
        <v>0</v>
      </c>
      <c r="E12" s="7">
        <v>0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0</v>
      </c>
    </row>
    <row r="13" spans="1:12" x14ac:dyDescent="0.3">
      <c r="A13" s="3" t="s">
        <v>103</v>
      </c>
      <c r="B13" s="6" t="s">
        <v>393</v>
      </c>
      <c r="C13" s="5">
        <v>0</v>
      </c>
      <c r="D13" s="5">
        <v>0</v>
      </c>
      <c r="E13" s="7">
        <v>0</v>
      </c>
      <c r="F13" s="8">
        <v>0</v>
      </c>
      <c r="G13" s="7">
        <v>0</v>
      </c>
      <c r="H13" s="7">
        <v>0</v>
      </c>
      <c r="I13" s="5">
        <v>0</v>
      </c>
      <c r="J13" s="5">
        <v>0</v>
      </c>
      <c r="K13" s="5">
        <v>0</v>
      </c>
      <c r="L13" s="5">
        <f>C13+D13+E13+F13+G13+H13+I13+J13+K13</f>
        <v>0</v>
      </c>
    </row>
    <row r="14" spans="1:12" x14ac:dyDescent="0.3">
      <c r="A14" t="s">
        <v>307</v>
      </c>
    </row>
    <row r="15" spans="1:12" x14ac:dyDescent="0.3">
      <c r="A15" t="s">
        <v>394</v>
      </c>
    </row>
    <row r="16" spans="1:12" x14ac:dyDescent="0.3">
      <c r="A16" t="s">
        <v>319</v>
      </c>
    </row>
    <row r="17" spans="1:11" x14ac:dyDescent="0.3">
      <c r="A17" s="58" t="s">
        <v>322</v>
      </c>
    </row>
    <row r="18" spans="1:11" x14ac:dyDescent="0.3">
      <c r="A18" s="58" t="s">
        <v>326</v>
      </c>
    </row>
    <row r="19" spans="1:11" x14ac:dyDescent="0.3">
      <c r="A19" t="s">
        <v>332</v>
      </c>
    </row>
    <row r="20" spans="1:11" x14ac:dyDescent="0.3">
      <c r="A20" s="40" t="s">
        <v>385</v>
      </c>
    </row>
    <row r="21" spans="1:11" x14ac:dyDescent="0.3">
      <c r="A21" s="58"/>
    </row>
    <row r="22" spans="1:11" x14ac:dyDescent="0.3">
      <c r="A22" s="11" t="s">
        <v>13</v>
      </c>
      <c r="B22" s="9"/>
    </row>
    <row r="23" spans="1:11" ht="14.4" customHeight="1" x14ac:dyDescent="0.3">
      <c r="A23" s="61"/>
      <c r="B23" s="61"/>
      <c r="H23" s="66"/>
      <c r="I23" s="66"/>
      <c r="J23" s="66"/>
      <c r="K23" s="66"/>
    </row>
    <row r="24" spans="1:11" ht="14.4" customHeight="1" x14ac:dyDescent="0.3">
      <c r="A24" s="60" t="s">
        <v>14</v>
      </c>
      <c r="B24" s="60"/>
      <c r="H24" s="10"/>
      <c r="I24" s="10"/>
      <c r="J24" s="10"/>
      <c r="K24" s="10"/>
    </row>
    <row r="25" spans="1:11" x14ac:dyDescent="0.3">
      <c r="A25" s="61"/>
      <c r="B25" s="61"/>
    </row>
    <row r="26" spans="1:11" ht="14.4" customHeight="1" x14ac:dyDescent="0.3">
      <c r="A26" s="60" t="s">
        <v>158</v>
      </c>
      <c r="B26" s="60"/>
      <c r="C26" t="s">
        <v>419</v>
      </c>
    </row>
    <row r="27" spans="1:11" x14ac:dyDescent="0.3">
      <c r="A27" s="62"/>
      <c r="B27" s="62"/>
    </row>
    <row r="28" spans="1:11" ht="14.4" customHeight="1" x14ac:dyDescent="0.3">
      <c r="A28" s="60" t="s">
        <v>15</v>
      </c>
      <c r="B28" s="60"/>
    </row>
    <row r="30" spans="1:11" ht="14.4" customHeight="1" x14ac:dyDescent="0.3">
      <c r="A30" s="60" t="s">
        <v>159</v>
      </c>
      <c r="B30" s="60"/>
    </row>
    <row r="32" spans="1:11" x14ac:dyDescent="0.3">
      <c r="A32" s="60" t="s">
        <v>388</v>
      </c>
      <c r="B32" s="60"/>
    </row>
  </sheetData>
  <sortState xmlns:xlrd2="http://schemas.microsoft.com/office/spreadsheetml/2017/richdata2" ref="A5:L13">
    <sortCondition descending="1" ref="L5:L13"/>
  </sortState>
  <mergeCells count="11">
    <mergeCell ref="A32:B32"/>
    <mergeCell ref="A30:B30"/>
    <mergeCell ref="A1:L1"/>
    <mergeCell ref="A2:L2"/>
    <mergeCell ref="A23:B23"/>
    <mergeCell ref="H23:K23"/>
    <mergeCell ref="A24:B24"/>
    <mergeCell ref="A25:B25"/>
    <mergeCell ref="A26:B26"/>
    <mergeCell ref="A27:B27"/>
    <mergeCell ref="A28:B28"/>
  </mergeCells>
  <phoneticPr fontId="9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C394-E061-4A5C-9E34-E4D80F562C8D}">
  <dimension ref="A1:L31"/>
  <sheetViews>
    <sheetView topLeftCell="A5" workbookViewId="0">
      <selection activeCell="H22" sqref="H22:K22"/>
    </sheetView>
  </sheetViews>
  <sheetFormatPr defaultRowHeight="14.4" x14ac:dyDescent="0.3"/>
  <cols>
    <col min="2" max="2" width="17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325</v>
      </c>
      <c r="C5" s="5">
        <v>0</v>
      </c>
      <c r="D5" s="5">
        <v>2</v>
      </c>
      <c r="E5" s="5">
        <v>0</v>
      </c>
      <c r="F5" s="5">
        <v>4.6500000000000004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f>C5+D5+E5+F5+G5+H5+I5+J5+K5</f>
        <v>6.65</v>
      </c>
    </row>
    <row r="6" spans="1:12" x14ac:dyDescent="0.3">
      <c r="A6" s="21" t="s">
        <v>96</v>
      </c>
      <c r="B6" s="13" t="s">
        <v>308</v>
      </c>
      <c r="C6" s="14">
        <v>0</v>
      </c>
      <c r="D6" s="14">
        <v>0</v>
      </c>
      <c r="E6" s="14">
        <v>0</v>
      </c>
      <c r="F6" s="14">
        <v>4.8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f>C6+D6+E6+F6+G6+H6+I6+J6+K6</f>
        <v>4.8</v>
      </c>
    </row>
    <row r="7" spans="1:12" x14ac:dyDescent="0.3">
      <c r="A7" s="3" t="s">
        <v>97</v>
      </c>
      <c r="B7" s="6" t="s">
        <v>308</v>
      </c>
      <c r="C7" s="5">
        <v>0</v>
      </c>
      <c r="D7" s="5">
        <v>0</v>
      </c>
      <c r="E7" s="7">
        <v>0</v>
      </c>
      <c r="F7" s="8">
        <v>4.8</v>
      </c>
      <c r="G7" s="7">
        <v>0</v>
      </c>
      <c r="H7" s="7">
        <v>0</v>
      </c>
      <c r="I7" s="5">
        <v>0</v>
      </c>
      <c r="J7" s="5">
        <v>0</v>
      </c>
      <c r="K7" s="5">
        <v>0</v>
      </c>
      <c r="L7" s="5">
        <f>C7+D7+E7+F7+G7+H7+I7+J7+K7</f>
        <v>4.8</v>
      </c>
    </row>
    <row r="8" spans="1:12" x14ac:dyDescent="0.3">
      <c r="A8" s="21" t="s">
        <v>98</v>
      </c>
      <c r="B8" s="6" t="s">
        <v>317</v>
      </c>
      <c r="C8" s="5">
        <v>0</v>
      </c>
      <c r="D8" s="5">
        <v>0</v>
      </c>
      <c r="E8" s="7">
        <v>0</v>
      </c>
      <c r="F8" s="8">
        <v>3.15</v>
      </c>
      <c r="G8" s="7">
        <v>0</v>
      </c>
      <c r="H8" s="7">
        <v>0</v>
      </c>
      <c r="I8" s="5">
        <v>0</v>
      </c>
      <c r="J8" s="5">
        <v>0</v>
      </c>
      <c r="K8" s="5">
        <v>0</v>
      </c>
      <c r="L8" s="5">
        <f>C8+D8+E8+F8+G8+H8+I8+J8+K8</f>
        <v>3.15</v>
      </c>
    </row>
    <row r="9" spans="1:12" x14ac:dyDescent="0.3">
      <c r="A9" s="3" t="s">
        <v>99</v>
      </c>
      <c r="B9" s="4" t="s">
        <v>305</v>
      </c>
      <c r="C9" s="5">
        <v>0</v>
      </c>
      <c r="D9" s="5">
        <v>0</v>
      </c>
      <c r="E9" s="5">
        <v>0</v>
      </c>
      <c r="F9" s="5">
        <v>2.4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2.4</v>
      </c>
    </row>
    <row r="10" spans="1:12" x14ac:dyDescent="0.3">
      <c r="A10" s="21" t="s">
        <v>100</v>
      </c>
      <c r="B10" s="4" t="s">
        <v>321</v>
      </c>
      <c r="C10" s="5">
        <v>0</v>
      </c>
      <c r="D10" s="5">
        <v>0</v>
      </c>
      <c r="E10" s="5">
        <v>0</v>
      </c>
      <c r="F10" s="5">
        <v>1.65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1.65</v>
      </c>
    </row>
    <row r="11" spans="1:12" x14ac:dyDescent="0.3">
      <c r="A11" s="3" t="s">
        <v>101</v>
      </c>
      <c r="B11" s="6" t="s">
        <v>329</v>
      </c>
      <c r="C11" s="5">
        <v>0</v>
      </c>
      <c r="D11" s="5">
        <v>0</v>
      </c>
      <c r="E11" s="7">
        <v>0</v>
      </c>
      <c r="F11" s="8">
        <v>0</v>
      </c>
      <c r="G11" s="7">
        <v>0</v>
      </c>
      <c r="H11" s="7">
        <v>0</v>
      </c>
      <c r="I11" s="5">
        <v>0</v>
      </c>
      <c r="J11" s="5">
        <v>0</v>
      </c>
      <c r="K11" s="5">
        <v>0</v>
      </c>
      <c r="L11" s="5">
        <f>C11+D11+E11+F11+G11+H11+I11+J11+K11</f>
        <v>0</v>
      </c>
    </row>
    <row r="12" spans="1:12" x14ac:dyDescent="0.3">
      <c r="A12" s="21" t="s">
        <v>102</v>
      </c>
      <c r="B12" s="6" t="s">
        <v>382</v>
      </c>
      <c r="C12" s="5">
        <v>0</v>
      </c>
      <c r="D12" s="5">
        <v>0</v>
      </c>
      <c r="E12" s="7">
        <v>0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0</v>
      </c>
    </row>
    <row r="13" spans="1:12" x14ac:dyDescent="0.3">
      <c r="A13" t="s">
        <v>307</v>
      </c>
    </row>
    <row r="14" spans="1:12" x14ac:dyDescent="0.3">
      <c r="A14" s="13" t="s">
        <v>310</v>
      </c>
    </row>
    <row r="15" spans="1:12" x14ac:dyDescent="0.3">
      <c r="A15" s="58" t="s">
        <v>314</v>
      </c>
    </row>
    <row r="16" spans="1:12" x14ac:dyDescent="0.3">
      <c r="A16" s="58" t="s">
        <v>322</v>
      </c>
    </row>
    <row r="17" spans="1:11" x14ac:dyDescent="0.3">
      <c r="A17" t="s">
        <v>319</v>
      </c>
    </row>
    <row r="18" spans="1:11" x14ac:dyDescent="0.3">
      <c r="A18" t="s">
        <v>328</v>
      </c>
    </row>
    <row r="19" spans="1:11" x14ac:dyDescent="0.3">
      <c r="A19" t="s">
        <v>332</v>
      </c>
    </row>
    <row r="20" spans="1:11" x14ac:dyDescent="0.3">
      <c r="A20" s="40" t="s">
        <v>386</v>
      </c>
    </row>
    <row r="21" spans="1:11" x14ac:dyDescent="0.3">
      <c r="A21" s="11" t="s">
        <v>13</v>
      </c>
      <c r="B21" s="9"/>
    </row>
    <row r="22" spans="1:11" ht="14.4" customHeight="1" x14ac:dyDescent="0.3">
      <c r="A22" s="61"/>
      <c r="B22" s="61"/>
      <c r="H22" s="66"/>
      <c r="I22" s="66"/>
      <c r="J22" s="66"/>
      <c r="K22" s="66"/>
    </row>
    <row r="23" spans="1:11" ht="14.4" customHeight="1" x14ac:dyDescent="0.3">
      <c r="A23" s="60" t="s">
        <v>14</v>
      </c>
      <c r="B23" s="60"/>
      <c r="H23" s="10"/>
      <c r="I23" s="10"/>
      <c r="J23" s="10"/>
      <c r="K23" s="10"/>
    </row>
    <row r="24" spans="1:11" x14ac:dyDescent="0.3">
      <c r="A24" s="61"/>
      <c r="B24" s="61"/>
    </row>
    <row r="25" spans="1:11" ht="14.4" customHeight="1" x14ac:dyDescent="0.3">
      <c r="A25" s="60" t="s">
        <v>158</v>
      </c>
      <c r="B25" s="60"/>
      <c r="C25" t="s">
        <v>419</v>
      </c>
    </row>
    <row r="26" spans="1:11" x14ac:dyDescent="0.3">
      <c r="A26" s="62"/>
      <c r="B26" s="62"/>
    </row>
    <row r="27" spans="1:11" ht="14.4" customHeight="1" x14ac:dyDescent="0.3">
      <c r="A27" s="60" t="s">
        <v>15</v>
      </c>
      <c r="B27" s="60"/>
    </row>
    <row r="29" spans="1:11" ht="14.4" customHeight="1" x14ac:dyDescent="0.3">
      <c r="A29" s="60" t="s">
        <v>159</v>
      </c>
      <c r="B29" s="60"/>
    </row>
    <row r="31" spans="1:11" x14ac:dyDescent="0.3">
      <c r="A31" s="60" t="s">
        <v>388</v>
      </c>
      <c r="B31" s="60"/>
    </row>
  </sheetData>
  <sortState xmlns:xlrd2="http://schemas.microsoft.com/office/spreadsheetml/2017/richdata2" ref="A5:L12">
    <sortCondition descending="1" ref="L5:L12"/>
  </sortState>
  <mergeCells count="11">
    <mergeCell ref="A31:B31"/>
    <mergeCell ref="A27:B27"/>
    <mergeCell ref="A29:B29"/>
    <mergeCell ref="A1:L1"/>
    <mergeCell ref="A2:L2"/>
    <mergeCell ref="A22:B22"/>
    <mergeCell ref="H22:K22"/>
    <mergeCell ref="A23:B23"/>
    <mergeCell ref="A24:B24"/>
    <mergeCell ref="A25:B25"/>
    <mergeCell ref="A26:B26"/>
  </mergeCells>
  <phoneticPr fontId="9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EA87-CC8A-4748-865F-209A0A4522B9}">
  <dimension ref="A1:L24"/>
  <sheetViews>
    <sheetView workbookViewId="0">
      <selection activeCell="H15" sqref="H15:K15"/>
    </sheetView>
  </sheetViews>
  <sheetFormatPr defaultRowHeight="14.4" x14ac:dyDescent="0.3"/>
  <cols>
    <col min="2" max="2" width="24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s="19" customFormat="1" x14ac:dyDescent="0.3">
      <c r="A6" s="20" t="s">
        <v>96</v>
      </c>
      <c r="B6" s="6" t="s">
        <v>373</v>
      </c>
      <c r="C6" s="5">
        <v>4</v>
      </c>
      <c r="D6" s="5">
        <v>0</v>
      </c>
      <c r="E6" s="7">
        <v>1.4</v>
      </c>
      <c r="F6" s="8">
        <v>0</v>
      </c>
      <c r="G6" s="7">
        <v>0</v>
      </c>
      <c r="H6" s="7">
        <v>6.9</v>
      </c>
      <c r="I6" s="5">
        <v>7.2</v>
      </c>
      <c r="J6" s="5">
        <v>0</v>
      </c>
      <c r="K6" s="5">
        <v>0</v>
      </c>
      <c r="L6" s="5">
        <f>C6+D6+E6+F6+G6+H6+I6+J6+K6</f>
        <v>19.5</v>
      </c>
    </row>
    <row r="7" spans="1:12" x14ac:dyDescent="0.3">
      <c r="A7" s="20" t="s">
        <v>97</v>
      </c>
      <c r="B7" s="13" t="s">
        <v>117</v>
      </c>
      <c r="C7" s="14">
        <v>4.5</v>
      </c>
      <c r="D7" s="14">
        <v>2</v>
      </c>
      <c r="E7" s="14">
        <v>0.4</v>
      </c>
      <c r="F7" s="14">
        <v>4.3499999999999996</v>
      </c>
      <c r="G7" s="14">
        <v>0</v>
      </c>
      <c r="H7" s="14">
        <v>7.3</v>
      </c>
      <c r="I7" s="14">
        <v>0</v>
      </c>
      <c r="J7" s="14">
        <v>0</v>
      </c>
      <c r="K7" s="14">
        <v>0</v>
      </c>
      <c r="L7" s="14">
        <f>C7+D7+E7+F7+G7+H7+I7+J7+K7</f>
        <v>18.55</v>
      </c>
    </row>
    <row r="8" spans="1:12" x14ac:dyDescent="0.3">
      <c r="A8" s="20" t="s">
        <v>98</v>
      </c>
      <c r="B8" s="4" t="s">
        <v>110</v>
      </c>
      <c r="C8" s="5">
        <v>4.5</v>
      </c>
      <c r="D8" s="5">
        <v>0</v>
      </c>
      <c r="E8" s="5">
        <v>1.4</v>
      </c>
      <c r="F8" s="5">
        <v>0</v>
      </c>
      <c r="G8" s="5">
        <v>0</v>
      </c>
      <c r="H8" s="5">
        <v>9.1999999999999993</v>
      </c>
      <c r="I8" s="5">
        <v>0</v>
      </c>
      <c r="J8" s="5">
        <v>0</v>
      </c>
      <c r="K8" s="5">
        <v>0</v>
      </c>
      <c r="L8" s="5">
        <f>C8+D8+E8+F8+G8+H8+I8+J8+K8</f>
        <v>15.1</v>
      </c>
    </row>
    <row r="9" spans="1:12" x14ac:dyDescent="0.3">
      <c r="A9" s="20" t="s">
        <v>99</v>
      </c>
      <c r="B9" s="13" t="s">
        <v>115</v>
      </c>
      <c r="C9" s="14">
        <v>4</v>
      </c>
      <c r="D9" s="14">
        <v>0</v>
      </c>
      <c r="E9" s="14">
        <v>1.4</v>
      </c>
      <c r="F9" s="14">
        <v>3.3</v>
      </c>
      <c r="G9" s="14">
        <v>0</v>
      </c>
      <c r="H9" s="14">
        <v>0.9</v>
      </c>
      <c r="I9" s="14">
        <v>0</v>
      </c>
      <c r="J9" s="14">
        <v>0</v>
      </c>
      <c r="K9" s="14">
        <v>0</v>
      </c>
      <c r="L9" s="14">
        <f>C9+D9+E9+F9+G9+H9+I9+J9+K9</f>
        <v>9.6</v>
      </c>
    </row>
    <row r="10" spans="1:12" s="19" customFormat="1" x14ac:dyDescent="0.3">
      <c r="A10" s="20" t="s">
        <v>100</v>
      </c>
      <c r="B10" s="4" t="s">
        <v>125</v>
      </c>
      <c r="C10" s="5">
        <v>4</v>
      </c>
      <c r="D10" s="5">
        <v>0</v>
      </c>
      <c r="E10" s="5">
        <v>1.1000000000000001</v>
      </c>
      <c r="F10" s="5">
        <v>1.3</v>
      </c>
      <c r="G10" s="5">
        <v>0.85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7.2499999999999991</v>
      </c>
    </row>
    <row r="11" spans="1:12" x14ac:dyDescent="0.3">
      <c r="A11" t="s">
        <v>112</v>
      </c>
    </row>
    <row r="12" spans="1:12" x14ac:dyDescent="0.3">
      <c r="A12" t="s">
        <v>138</v>
      </c>
    </row>
    <row r="14" spans="1:12" x14ac:dyDescent="0.3">
      <c r="A14" s="11" t="s">
        <v>13</v>
      </c>
      <c r="B14" s="9"/>
    </row>
    <row r="15" spans="1:12" ht="14.4" customHeight="1" x14ac:dyDescent="0.3">
      <c r="A15" s="61"/>
      <c r="B15" s="61"/>
      <c r="H15" s="66"/>
      <c r="I15" s="66"/>
      <c r="J15" s="66"/>
      <c r="K15" s="66"/>
    </row>
    <row r="16" spans="1:12" ht="14.4" customHeight="1" x14ac:dyDescent="0.3">
      <c r="A16" s="60" t="s">
        <v>14</v>
      </c>
      <c r="B16" s="60"/>
      <c r="H16" s="10"/>
      <c r="I16" s="10"/>
      <c r="J16" s="10"/>
      <c r="K16" s="10"/>
    </row>
    <row r="17" spans="1:3" x14ac:dyDescent="0.3">
      <c r="A17" s="61"/>
      <c r="B17" s="61"/>
    </row>
    <row r="18" spans="1:3" ht="14.4" customHeight="1" x14ac:dyDescent="0.3">
      <c r="A18" s="60" t="s">
        <v>158</v>
      </c>
      <c r="B18" s="60"/>
      <c r="C18" t="s">
        <v>419</v>
      </c>
    </row>
    <row r="19" spans="1:3" x14ac:dyDescent="0.3">
      <c r="A19" s="62"/>
      <c r="B19" s="62"/>
    </row>
    <row r="20" spans="1:3" ht="14.4" customHeight="1" x14ac:dyDescent="0.3">
      <c r="A20" s="60" t="s">
        <v>15</v>
      </c>
      <c r="B20" s="60"/>
    </row>
    <row r="22" spans="1:3" ht="14.4" customHeight="1" x14ac:dyDescent="0.3">
      <c r="A22" s="60" t="s">
        <v>159</v>
      </c>
      <c r="B22" s="60"/>
    </row>
    <row r="24" spans="1:3" x14ac:dyDescent="0.3">
      <c r="A24" s="60" t="s">
        <v>388</v>
      </c>
      <c r="B24" s="60"/>
    </row>
  </sheetData>
  <sortState xmlns:xlrd2="http://schemas.microsoft.com/office/spreadsheetml/2017/richdata2" ref="A5:L10">
    <sortCondition descending="1" ref="L5:L10"/>
  </sortState>
  <mergeCells count="11">
    <mergeCell ref="A24:B24"/>
    <mergeCell ref="A1:L1"/>
    <mergeCell ref="A2:L2"/>
    <mergeCell ref="A15:B15"/>
    <mergeCell ref="H15:K15"/>
    <mergeCell ref="A16:B16"/>
    <mergeCell ref="A17:B17"/>
    <mergeCell ref="A18:B18"/>
    <mergeCell ref="A19:B19"/>
    <mergeCell ref="A20:B20"/>
    <mergeCell ref="A22:B22"/>
  </mergeCells>
  <phoneticPr fontId="9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E7F3-F153-4E38-8D0F-42C357A9DECA}">
  <dimension ref="A1:L28"/>
  <sheetViews>
    <sheetView topLeftCell="A4" workbookViewId="0">
      <selection activeCell="H19" sqref="H19:K19"/>
    </sheetView>
  </sheetViews>
  <sheetFormatPr defaultRowHeight="14.4" x14ac:dyDescent="0.3"/>
  <cols>
    <col min="2" max="2" width="16.66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6" t="s">
        <v>360</v>
      </c>
      <c r="C5" s="5">
        <v>4.5</v>
      </c>
      <c r="D5" s="5">
        <v>2</v>
      </c>
      <c r="E5" s="7">
        <v>1</v>
      </c>
      <c r="F5" s="8">
        <v>28.7</v>
      </c>
      <c r="G5" s="7">
        <v>0</v>
      </c>
      <c r="H5" s="7">
        <v>0</v>
      </c>
      <c r="I5" s="5">
        <v>0</v>
      </c>
      <c r="J5" s="5">
        <v>0</v>
      </c>
      <c r="K5" s="5">
        <v>0</v>
      </c>
      <c r="L5" s="5">
        <f>C5+D5+E5+F5+G5+H5+I5+J5+K5</f>
        <v>36.200000000000003</v>
      </c>
    </row>
    <row r="6" spans="1:12" x14ac:dyDescent="0.3">
      <c r="A6" s="3" t="s">
        <v>96</v>
      </c>
      <c r="B6" s="6" t="s">
        <v>361</v>
      </c>
      <c r="C6" s="5">
        <v>4.5</v>
      </c>
      <c r="D6" s="5">
        <v>2</v>
      </c>
      <c r="E6" s="7">
        <v>5.9</v>
      </c>
      <c r="F6" s="8">
        <v>10.5</v>
      </c>
      <c r="G6" s="7">
        <v>0</v>
      </c>
      <c r="H6" s="7">
        <v>0</v>
      </c>
      <c r="I6" s="5">
        <v>10.86</v>
      </c>
      <c r="J6" s="5">
        <v>0</v>
      </c>
      <c r="K6" s="5">
        <v>0</v>
      </c>
      <c r="L6" s="5">
        <f>C6+D6+E6+F6+G6+H6+I6+J6+K6</f>
        <v>33.76</v>
      </c>
    </row>
    <row r="7" spans="1:12" x14ac:dyDescent="0.3">
      <c r="A7" s="3" t="s">
        <v>97</v>
      </c>
      <c r="B7" s="4" t="s">
        <v>357</v>
      </c>
      <c r="C7" s="5">
        <v>4.5</v>
      </c>
      <c r="D7" s="5">
        <v>2</v>
      </c>
      <c r="E7" s="5">
        <v>5.8</v>
      </c>
      <c r="F7" s="5">
        <v>5.8</v>
      </c>
      <c r="G7" s="5">
        <v>0</v>
      </c>
      <c r="H7" s="5">
        <v>0</v>
      </c>
      <c r="I7" s="5">
        <v>10.86</v>
      </c>
      <c r="J7" s="5">
        <v>0</v>
      </c>
      <c r="K7" s="5">
        <v>0</v>
      </c>
      <c r="L7" s="5">
        <f>C7+D7+E7+F7+G7+H7+I7+J7+K7</f>
        <v>28.96</v>
      </c>
    </row>
    <row r="8" spans="1:12" x14ac:dyDescent="0.3">
      <c r="A8" s="3" t="s">
        <v>98</v>
      </c>
      <c r="B8" s="4" t="s">
        <v>387</v>
      </c>
      <c r="C8" s="5">
        <v>4</v>
      </c>
      <c r="D8" s="5">
        <v>0</v>
      </c>
      <c r="E8" s="5">
        <v>1.3</v>
      </c>
      <c r="F8" s="5">
        <v>0</v>
      </c>
      <c r="G8" s="5">
        <v>0</v>
      </c>
      <c r="H8" s="5">
        <v>10.3</v>
      </c>
      <c r="I8" s="5">
        <v>10.86</v>
      </c>
      <c r="J8" s="5">
        <v>0</v>
      </c>
      <c r="K8" s="5">
        <v>0</v>
      </c>
      <c r="L8" s="5">
        <f>C8+D8+E8+F8+G8+H8+I8+J8+K8</f>
        <v>26.46</v>
      </c>
    </row>
    <row r="9" spans="1:12" x14ac:dyDescent="0.3">
      <c r="A9" s="3" t="s">
        <v>99</v>
      </c>
      <c r="B9" s="4" t="s">
        <v>356</v>
      </c>
      <c r="C9" s="5">
        <v>4</v>
      </c>
      <c r="D9" s="5">
        <v>0</v>
      </c>
      <c r="E9" s="5">
        <v>0</v>
      </c>
      <c r="F9" s="5">
        <v>1.5</v>
      </c>
      <c r="G9" s="5">
        <v>0</v>
      </c>
      <c r="H9" s="5">
        <v>4.3</v>
      </c>
      <c r="I9" s="5">
        <v>10.86</v>
      </c>
      <c r="J9" s="5">
        <v>0</v>
      </c>
      <c r="K9" s="5">
        <v>0</v>
      </c>
      <c r="L9" s="5">
        <f>C9+D9+E9+F9+G9+H9+I9+J9+K9</f>
        <v>20.66</v>
      </c>
    </row>
    <row r="10" spans="1:12" x14ac:dyDescent="0.3">
      <c r="A10" s="3" t="s">
        <v>100</v>
      </c>
      <c r="B10" s="76" t="s">
        <v>363</v>
      </c>
      <c r="C10" s="72">
        <v>4</v>
      </c>
      <c r="D10" s="72">
        <v>2</v>
      </c>
      <c r="E10" s="72">
        <v>4.5</v>
      </c>
      <c r="F10" s="72">
        <v>6.4</v>
      </c>
      <c r="G10" s="72">
        <v>2.2999999999999998</v>
      </c>
      <c r="H10" s="72">
        <v>1.4</v>
      </c>
      <c r="I10" s="5">
        <v>0</v>
      </c>
      <c r="J10" s="72">
        <v>0</v>
      </c>
      <c r="K10" s="72">
        <v>0</v>
      </c>
      <c r="L10" s="5">
        <f>C10+D10+E10+F10+G10+H10+I10+J10+K10</f>
        <v>20.599999999999998</v>
      </c>
    </row>
    <row r="11" spans="1:12" x14ac:dyDescent="0.3">
      <c r="A11" s="3" t="s">
        <v>101</v>
      </c>
      <c r="B11" s="4" t="s">
        <v>355</v>
      </c>
      <c r="C11" s="5">
        <v>4</v>
      </c>
      <c r="D11" s="5">
        <v>2</v>
      </c>
      <c r="E11" s="5">
        <v>0</v>
      </c>
      <c r="F11" s="5">
        <v>3</v>
      </c>
      <c r="G11" s="5">
        <v>0</v>
      </c>
      <c r="H11" s="5">
        <v>0</v>
      </c>
      <c r="I11" s="5">
        <v>10.86</v>
      </c>
      <c r="J11" s="5">
        <v>0</v>
      </c>
      <c r="K11" s="5">
        <v>0</v>
      </c>
      <c r="L11" s="5">
        <f>C11+D11+E11+F11+G11+H11+I11+J11+K11</f>
        <v>19.86</v>
      </c>
    </row>
    <row r="12" spans="1:12" x14ac:dyDescent="0.3">
      <c r="A12" s="3" t="s">
        <v>102</v>
      </c>
      <c r="B12" s="4" t="s">
        <v>217</v>
      </c>
      <c r="C12" s="5">
        <v>4</v>
      </c>
      <c r="D12" s="5">
        <v>0</v>
      </c>
      <c r="E12" s="5">
        <v>0</v>
      </c>
      <c r="F12" s="5">
        <v>0.15</v>
      </c>
      <c r="G12" s="5">
        <v>0</v>
      </c>
      <c r="H12" s="5">
        <v>0</v>
      </c>
      <c r="I12" s="5">
        <v>10.86</v>
      </c>
      <c r="J12" s="5">
        <v>0</v>
      </c>
      <c r="K12" s="5">
        <v>0</v>
      </c>
      <c r="L12" s="5">
        <f>C12+D12+E12+F12+G12+H12+I12+J12+K12</f>
        <v>15.01</v>
      </c>
    </row>
    <row r="13" spans="1:12" x14ac:dyDescent="0.3">
      <c r="A13" s="3" t="s">
        <v>103</v>
      </c>
      <c r="B13" s="4" t="s">
        <v>362</v>
      </c>
      <c r="C13" s="5">
        <v>4</v>
      </c>
      <c r="D13" s="5">
        <v>2</v>
      </c>
      <c r="E13" s="5">
        <v>0</v>
      </c>
      <c r="F13" s="5">
        <v>5</v>
      </c>
      <c r="G13" s="5">
        <v>0</v>
      </c>
      <c r="H13" s="5">
        <v>1.4</v>
      </c>
      <c r="I13" s="5">
        <v>0</v>
      </c>
      <c r="J13" s="5">
        <v>0</v>
      </c>
      <c r="K13" s="5">
        <v>0</v>
      </c>
      <c r="L13" s="5">
        <f>C13+D13+E13+F13+G13+H13+I13+J13+K13</f>
        <v>12.4</v>
      </c>
    </row>
    <row r="14" spans="1:12" x14ac:dyDescent="0.3">
      <c r="A14" s="3" t="s">
        <v>104</v>
      </c>
      <c r="B14" s="4" t="s">
        <v>359</v>
      </c>
      <c r="C14" s="5">
        <v>4</v>
      </c>
      <c r="D14" s="5">
        <v>0</v>
      </c>
      <c r="E14" s="5">
        <v>0</v>
      </c>
      <c r="F14" s="5">
        <v>0</v>
      </c>
      <c r="G14" s="5">
        <v>0</v>
      </c>
      <c r="H14" s="5">
        <v>5</v>
      </c>
      <c r="I14" s="5">
        <v>0</v>
      </c>
      <c r="J14" s="5">
        <v>0</v>
      </c>
      <c r="K14" s="5">
        <v>0</v>
      </c>
      <c r="L14" s="5">
        <f>C14+D14+E14+F14+G14+H14+I14+J14+K14</f>
        <v>9</v>
      </c>
    </row>
    <row r="15" spans="1:12" x14ac:dyDescent="0.3">
      <c r="A15" s="3" t="s">
        <v>106</v>
      </c>
      <c r="B15" s="4" t="s">
        <v>255</v>
      </c>
      <c r="C15" s="5">
        <v>4</v>
      </c>
      <c r="D15" s="5">
        <v>0</v>
      </c>
      <c r="E15" s="5">
        <v>1.7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f>C15+D15+E15+F15+G15+H15+I15+J15+K15</f>
        <v>5.7</v>
      </c>
    </row>
    <row r="16" spans="1:12" x14ac:dyDescent="0.3">
      <c r="A16" t="s">
        <v>141</v>
      </c>
    </row>
    <row r="18" spans="1:11" x14ac:dyDescent="0.3">
      <c r="A18" s="11" t="s">
        <v>13</v>
      </c>
      <c r="B18" s="9"/>
    </row>
    <row r="19" spans="1:11" x14ac:dyDescent="0.3">
      <c r="A19" s="61"/>
      <c r="B19" s="61"/>
      <c r="H19" s="66"/>
      <c r="I19" s="66"/>
      <c r="J19" s="66"/>
      <c r="K19" s="66"/>
    </row>
    <row r="20" spans="1:11" ht="14.4" customHeight="1" x14ac:dyDescent="0.3">
      <c r="A20" s="60" t="s">
        <v>14</v>
      </c>
      <c r="B20" s="60"/>
      <c r="H20" s="10"/>
      <c r="I20" s="10"/>
      <c r="J20" s="10"/>
      <c r="K20" s="10"/>
    </row>
    <row r="21" spans="1:11" ht="14.4" customHeight="1" x14ac:dyDescent="0.3">
      <c r="A21" s="61"/>
      <c r="B21" s="61"/>
    </row>
    <row r="22" spans="1:11" x14ac:dyDescent="0.3">
      <c r="A22" s="60" t="s">
        <v>158</v>
      </c>
      <c r="B22" s="60"/>
      <c r="C22" t="s">
        <v>419</v>
      </c>
    </row>
    <row r="23" spans="1:11" ht="14.4" customHeight="1" x14ac:dyDescent="0.3">
      <c r="A23" s="62"/>
      <c r="B23" s="62"/>
    </row>
    <row r="24" spans="1:11" x14ac:dyDescent="0.3">
      <c r="A24" s="60" t="s">
        <v>15</v>
      </c>
      <c r="B24" s="60"/>
    </row>
    <row r="25" spans="1:11" ht="14.4" customHeight="1" x14ac:dyDescent="0.3"/>
    <row r="26" spans="1:11" x14ac:dyDescent="0.3">
      <c r="A26" s="60" t="s">
        <v>159</v>
      </c>
      <c r="B26" s="60"/>
    </row>
    <row r="28" spans="1:11" x14ac:dyDescent="0.3">
      <c r="A28" s="60" t="s">
        <v>388</v>
      </c>
      <c r="B28" s="60"/>
    </row>
  </sheetData>
  <sortState xmlns:xlrd2="http://schemas.microsoft.com/office/spreadsheetml/2017/richdata2" ref="A5:L15">
    <sortCondition descending="1" ref="L5:L15"/>
  </sortState>
  <mergeCells count="11">
    <mergeCell ref="A19:B19"/>
    <mergeCell ref="H19:K19"/>
    <mergeCell ref="A26:B26"/>
    <mergeCell ref="A28:B28"/>
    <mergeCell ref="A1:L1"/>
    <mergeCell ref="A2:L2"/>
    <mergeCell ref="A20:B20"/>
    <mergeCell ref="A21:B21"/>
    <mergeCell ref="A22:B22"/>
    <mergeCell ref="A23:B23"/>
    <mergeCell ref="A24:B24"/>
  </mergeCells>
  <phoneticPr fontId="9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8871-C6DD-47D0-B916-B832595D34CC}">
  <dimension ref="A1:L28"/>
  <sheetViews>
    <sheetView topLeftCell="A4" workbookViewId="0">
      <selection activeCell="H19" sqref="H19:K19"/>
    </sheetView>
  </sheetViews>
  <sheetFormatPr defaultRowHeight="14.4" x14ac:dyDescent="0.3"/>
  <cols>
    <col min="2" max="2" width="18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>
        <v>1</v>
      </c>
      <c r="B5" s="6" t="s">
        <v>360</v>
      </c>
      <c r="C5" s="5">
        <v>4.5</v>
      </c>
      <c r="D5" s="5">
        <v>2</v>
      </c>
      <c r="E5" s="7">
        <v>1</v>
      </c>
      <c r="F5" s="8">
        <v>28.7</v>
      </c>
      <c r="G5" s="7">
        <v>0</v>
      </c>
      <c r="H5" s="7">
        <v>0</v>
      </c>
      <c r="I5" s="5">
        <v>0</v>
      </c>
      <c r="J5" s="5">
        <v>0</v>
      </c>
      <c r="K5" s="5">
        <v>0</v>
      </c>
      <c r="L5" s="5">
        <f>C5+D5+E5+F5+G5+H5+I5+J5+K5</f>
        <v>36.200000000000003</v>
      </c>
    </row>
    <row r="6" spans="1:12" x14ac:dyDescent="0.3">
      <c r="A6" s="3">
        <v>2</v>
      </c>
      <c r="B6" s="6" t="s">
        <v>361</v>
      </c>
      <c r="C6" s="5">
        <v>4.5</v>
      </c>
      <c r="D6" s="5">
        <v>2</v>
      </c>
      <c r="E6" s="7">
        <v>5.9</v>
      </c>
      <c r="F6" s="8">
        <v>10.5</v>
      </c>
      <c r="G6" s="7">
        <v>0</v>
      </c>
      <c r="H6" s="7">
        <v>0</v>
      </c>
      <c r="I6" s="5">
        <v>10.86</v>
      </c>
      <c r="J6" s="5">
        <v>0</v>
      </c>
      <c r="K6" s="5">
        <v>0</v>
      </c>
      <c r="L6" s="5">
        <f>C6+D6+E6+F6+G6+H6+I6+J6+K6</f>
        <v>33.76</v>
      </c>
    </row>
    <row r="7" spans="1:12" x14ac:dyDescent="0.3">
      <c r="A7" s="3">
        <v>3</v>
      </c>
      <c r="B7" s="4" t="s">
        <v>357</v>
      </c>
      <c r="C7" s="5">
        <v>4.5</v>
      </c>
      <c r="D7" s="5">
        <v>2</v>
      </c>
      <c r="E7" s="5">
        <v>5.8</v>
      </c>
      <c r="F7" s="5">
        <v>5.8</v>
      </c>
      <c r="G7" s="5">
        <v>0</v>
      </c>
      <c r="H7" s="5">
        <v>0</v>
      </c>
      <c r="I7" s="5">
        <v>10.86</v>
      </c>
      <c r="J7" s="5">
        <v>0</v>
      </c>
      <c r="K7" s="5">
        <v>0</v>
      </c>
      <c r="L7" s="5">
        <f>C7+D7+E7+F7+G7+H7+I7+J7+K7</f>
        <v>28.96</v>
      </c>
    </row>
    <row r="8" spans="1:12" x14ac:dyDescent="0.3">
      <c r="A8" s="3">
        <v>4</v>
      </c>
      <c r="B8" s="4" t="s">
        <v>387</v>
      </c>
      <c r="C8" s="5">
        <v>4</v>
      </c>
      <c r="D8" s="5">
        <v>0</v>
      </c>
      <c r="E8" s="5">
        <v>1.3</v>
      </c>
      <c r="F8" s="5">
        <v>0</v>
      </c>
      <c r="G8" s="5">
        <v>0</v>
      </c>
      <c r="H8" s="5">
        <v>10.3</v>
      </c>
      <c r="I8" s="5">
        <v>10.86</v>
      </c>
      <c r="J8" s="5">
        <v>0</v>
      </c>
      <c r="K8" s="5">
        <v>0</v>
      </c>
      <c r="L8" s="5">
        <f>C8+D8+E8+F8+G8+H8+I8+J8+K8</f>
        <v>26.46</v>
      </c>
    </row>
    <row r="9" spans="1:12" x14ac:dyDescent="0.3">
      <c r="A9" s="3">
        <v>5</v>
      </c>
      <c r="B9" s="4" t="s">
        <v>356</v>
      </c>
      <c r="C9" s="5">
        <v>4</v>
      </c>
      <c r="D9" s="5">
        <v>0</v>
      </c>
      <c r="E9" s="5">
        <v>0</v>
      </c>
      <c r="F9" s="5">
        <v>1.5</v>
      </c>
      <c r="G9" s="5">
        <v>0</v>
      </c>
      <c r="H9" s="5">
        <v>4.3</v>
      </c>
      <c r="I9" s="5">
        <v>10.86</v>
      </c>
      <c r="J9" s="5">
        <v>0</v>
      </c>
      <c r="K9" s="5">
        <v>0</v>
      </c>
      <c r="L9" s="5">
        <f>C9+D9+E9+F9+G9+H9+I9+J9+K9</f>
        <v>20.66</v>
      </c>
    </row>
    <row r="10" spans="1:12" x14ac:dyDescent="0.3">
      <c r="A10" s="3">
        <v>6</v>
      </c>
      <c r="B10" s="76" t="s">
        <v>363</v>
      </c>
      <c r="C10" s="72">
        <v>4</v>
      </c>
      <c r="D10" s="72">
        <v>2</v>
      </c>
      <c r="E10" s="72">
        <v>4.5</v>
      </c>
      <c r="F10" s="72">
        <v>6.4</v>
      </c>
      <c r="G10" s="72">
        <v>2.2999999999999998</v>
      </c>
      <c r="H10" s="72">
        <v>1.4</v>
      </c>
      <c r="I10" s="72">
        <v>0</v>
      </c>
      <c r="J10" s="72">
        <v>0</v>
      </c>
      <c r="K10" s="72">
        <v>0</v>
      </c>
      <c r="L10" s="5">
        <f>C10+D10+E10+F10+G10+H10+I10+J10+K10</f>
        <v>20.599999999999998</v>
      </c>
    </row>
    <row r="11" spans="1:12" x14ac:dyDescent="0.3">
      <c r="A11" s="3">
        <v>7</v>
      </c>
      <c r="B11" s="4" t="s">
        <v>355</v>
      </c>
      <c r="C11" s="5">
        <v>4</v>
      </c>
      <c r="D11" s="5">
        <v>2</v>
      </c>
      <c r="E11" s="5">
        <v>0</v>
      </c>
      <c r="F11" s="5">
        <v>3</v>
      </c>
      <c r="G11" s="5">
        <v>0</v>
      </c>
      <c r="H11" s="5">
        <v>0</v>
      </c>
      <c r="I11" s="5">
        <v>10.86</v>
      </c>
      <c r="J11" s="5">
        <v>0</v>
      </c>
      <c r="K11" s="5">
        <v>0</v>
      </c>
      <c r="L11" s="5">
        <f>C11+D11+E11+F11+G11+H11+I11+J11+K11</f>
        <v>19.86</v>
      </c>
    </row>
    <row r="12" spans="1:12" x14ac:dyDescent="0.3">
      <c r="A12" s="3">
        <v>8</v>
      </c>
      <c r="B12" s="4" t="s">
        <v>217</v>
      </c>
      <c r="C12" s="5">
        <v>4</v>
      </c>
      <c r="D12" s="5">
        <v>0</v>
      </c>
      <c r="E12" s="5">
        <v>0</v>
      </c>
      <c r="F12" s="5">
        <v>0.15</v>
      </c>
      <c r="G12" s="5">
        <v>0</v>
      </c>
      <c r="H12" s="5">
        <v>0</v>
      </c>
      <c r="I12" s="5">
        <v>10.86</v>
      </c>
      <c r="J12" s="5">
        <v>0</v>
      </c>
      <c r="K12" s="5">
        <v>0</v>
      </c>
      <c r="L12" s="5">
        <f>C12+D12+E12+F12+G12+H12+I12+J12+K12</f>
        <v>15.01</v>
      </c>
    </row>
    <row r="13" spans="1:12" x14ac:dyDescent="0.3">
      <c r="A13" s="3">
        <v>9</v>
      </c>
      <c r="B13" s="4" t="s">
        <v>362</v>
      </c>
      <c r="C13" s="5">
        <v>4</v>
      </c>
      <c r="D13" s="5">
        <v>2</v>
      </c>
      <c r="E13" s="5">
        <v>0</v>
      </c>
      <c r="F13" s="5">
        <v>5</v>
      </c>
      <c r="G13" s="5">
        <v>0</v>
      </c>
      <c r="H13" s="5">
        <v>1.4</v>
      </c>
      <c r="I13" s="5">
        <v>0</v>
      </c>
      <c r="J13" s="5">
        <v>0</v>
      </c>
      <c r="K13" s="5">
        <v>0</v>
      </c>
      <c r="L13" s="5">
        <f>C13+D13+E13+F13+G13+H13+I13+J13+K13</f>
        <v>12.4</v>
      </c>
    </row>
    <row r="14" spans="1:12" x14ac:dyDescent="0.3">
      <c r="A14" s="3">
        <v>10</v>
      </c>
      <c r="B14" s="4" t="s">
        <v>359</v>
      </c>
      <c r="C14" s="5">
        <v>4</v>
      </c>
      <c r="D14" s="5">
        <v>0</v>
      </c>
      <c r="E14" s="5">
        <v>0</v>
      </c>
      <c r="F14" s="5">
        <v>0</v>
      </c>
      <c r="G14" s="5">
        <v>0</v>
      </c>
      <c r="H14" s="5">
        <v>5</v>
      </c>
      <c r="I14" s="5">
        <v>0</v>
      </c>
      <c r="J14" s="5">
        <v>0</v>
      </c>
      <c r="K14" s="5">
        <v>0</v>
      </c>
      <c r="L14" s="5">
        <f>C14+D14+E14+F14+G14+H14+I14+J14+K14</f>
        <v>9</v>
      </c>
    </row>
    <row r="15" spans="1:12" x14ac:dyDescent="0.3">
      <c r="A15" s="3">
        <v>11</v>
      </c>
      <c r="B15" s="4" t="s">
        <v>255</v>
      </c>
      <c r="C15" s="5">
        <v>4</v>
      </c>
      <c r="D15" s="5">
        <v>0</v>
      </c>
      <c r="E15" s="5">
        <v>1.7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f>C15+D15+E15+F15+G15+H15+I15+J15+K15</f>
        <v>5.7</v>
      </c>
    </row>
    <row r="16" spans="1:12" x14ac:dyDescent="0.3">
      <c r="A16" t="s">
        <v>141</v>
      </c>
    </row>
    <row r="18" spans="1:11" x14ac:dyDescent="0.3">
      <c r="A18" s="11" t="s">
        <v>13</v>
      </c>
      <c r="B18" s="9"/>
    </row>
    <row r="19" spans="1:11" ht="14.4" customHeight="1" x14ac:dyDescent="0.3">
      <c r="A19" s="61"/>
      <c r="B19" s="61"/>
      <c r="H19" s="66"/>
      <c r="I19" s="66"/>
      <c r="J19" s="66"/>
      <c r="K19" s="66"/>
    </row>
    <row r="20" spans="1:11" ht="14.4" customHeight="1" x14ac:dyDescent="0.3">
      <c r="A20" s="60" t="s">
        <v>14</v>
      </c>
      <c r="B20" s="60"/>
      <c r="H20" s="10"/>
      <c r="I20" s="10"/>
      <c r="J20" s="10"/>
      <c r="K20" s="10"/>
    </row>
    <row r="21" spans="1:11" x14ac:dyDescent="0.3">
      <c r="A21" s="61"/>
      <c r="B21" s="61"/>
    </row>
    <row r="22" spans="1:11" ht="14.4" customHeight="1" x14ac:dyDescent="0.3">
      <c r="A22" s="60" t="s">
        <v>158</v>
      </c>
      <c r="B22" s="60"/>
      <c r="C22" t="s">
        <v>419</v>
      </c>
    </row>
    <row r="23" spans="1:11" x14ac:dyDescent="0.3">
      <c r="A23" s="62"/>
      <c r="B23" s="62"/>
    </row>
    <row r="24" spans="1:11" ht="14.4" customHeight="1" x14ac:dyDescent="0.3">
      <c r="A24" s="60" t="s">
        <v>15</v>
      </c>
      <c r="B24" s="60"/>
    </row>
    <row r="26" spans="1:11" ht="14.4" customHeight="1" x14ac:dyDescent="0.3">
      <c r="A26" s="60" t="s">
        <v>159</v>
      </c>
      <c r="B26" s="60"/>
    </row>
    <row r="28" spans="1:11" x14ac:dyDescent="0.3">
      <c r="A28" s="60" t="s">
        <v>388</v>
      </c>
      <c r="B28" s="60"/>
    </row>
  </sheetData>
  <sortState xmlns:xlrd2="http://schemas.microsoft.com/office/spreadsheetml/2017/richdata2" ref="A5:L15">
    <sortCondition descending="1" ref="L5:L15"/>
  </sortState>
  <mergeCells count="11">
    <mergeCell ref="A28:B28"/>
    <mergeCell ref="A24:B24"/>
    <mergeCell ref="A26:B26"/>
    <mergeCell ref="A1:L1"/>
    <mergeCell ref="A2:L2"/>
    <mergeCell ref="A19:B19"/>
    <mergeCell ref="H19:K19"/>
    <mergeCell ref="A20:B20"/>
    <mergeCell ref="A21:B21"/>
    <mergeCell ref="A22:B22"/>
    <mergeCell ref="A23:B23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44790-A0C1-4BC7-82D3-D265A2BA2252}">
  <dimension ref="A1:L27"/>
  <sheetViews>
    <sheetView topLeftCell="A3" workbookViewId="0">
      <selection activeCell="H18" sqref="H18:K18"/>
    </sheetView>
  </sheetViews>
  <sheetFormatPr defaultRowHeight="14.4" x14ac:dyDescent="0.3"/>
  <cols>
    <col min="2" max="2" width="18.332031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>
        <v>1</v>
      </c>
      <c r="B5" s="6" t="s">
        <v>360</v>
      </c>
      <c r="C5" s="5">
        <v>4.5</v>
      </c>
      <c r="D5" s="5">
        <v>2</v>
      </c>
      <c r="E5" s="7">
        <v>1</v>
      </c>
      <c r="F5" s="8">
        <v>28.7</v>
      </c>
      <c r="G5" s="7">
        <v>0</v>
      </c>
      <c r="H5" s="7">
        <v>0</v>
      </c>
      <c r="I5" s="5">
        <v>0</v>
      </c>
      <c r="J5" s="5">
        <v>0</v>
      </c>
      <c r="K5" s="5">
        <v>0</v>
      </c>
      <c r="L5" s="5">
        <f>C5+D5+E5+F5+G5+H5+I5+J5+K5</f>
        <v>36.200000000000003</v>
      </c>
    </row>
    <row r="6" spans="1:12" x14ac:dyDescent="0.3">
      <c r="A6" s="3">
        <v>2</v>
      </c>
      <c r="B6" s="6" t="s">
        <v>361</v>
      </c>
      <c r="C6" s="5">
        <v>4.5</v>
      </c>
      <c r="D6" s="5">
        <v>2</v>
      </c>
      <c r="E6" s="7">
        <v>5.9</v>
      </c>
      <c r="F6" s="8">
        <v>10.5</v>
      </c>
      <c r="G6" s="7">
        <v>0</v>
      </c>
      <c r="H6" s="7">
        <v>0</v>
      </c>
      <c r="I6" s="5">
        <v>10.86</v>
      </c>
      <c r="J6" s="5">
        <v>0</v>
      </c>
      <c r="K6" s="5">
        <v>0</v>
      </c>
      <c r="L6" s="5">
        <f>C6+D6+E6+F6+G6+H6+I6+J6+K6</f>
        <v>33.76</v>
      </c>
    </row>
    <row r="7" spans="1:12" x14ac:dyDescent="0.3">
      <c r="A7" s="3">
        <v>3</v>
      </c>
      <c r="B7" s="4" t="s">
        <v>357</v>
      </c>
      <c r="C7" s="5">
        <v>4.5</v>
      </c>
      <c r="D7" s="5">
        <v>2</v>
      </c>
      <c r="E7" s="5">
        <v>5.8</v>
      </c>
      <c r="F7" s="5">
        <v>5.8</v>
      </c>
      <c r="G7" s="5">
        <v>0</v>
      </c>
      <c r="H7" s="5">
        <v>0</v>
      </c>
      <c r="I7" s="5">
        <v>10.86</v>
      </c>
      <c r="J7" s="5">
        <v>0</v>
      </c>
      <c r="K7" s="5">
        <v>0</v>
      </c>
      <c r="L7" s="5">
        <f>C7+D7+E7+F7+G7+H7+I7+J7+K7</f>
        <v>28.96</v>
      </c>
    </row>
    <row r="8" spans="1:12" x14ac:dyDescent="0.3">
      <c r="A8" s="3">
        <v>4</v>
      </c>
      <c r="B8" s="4" t="s">
        <v>387</v>
      </c>
      <c r="C8" s="5">
        <v>4</v>
      </c>
      <c r="D8" s="5">
        <v>0</v>
      </c>
      <c r="E8" s="5">
        <v>1.3</v>
      </c>
      <c r="F8" s="5">
        <v>0</v>
      </c>
      <c r="G8" s="5">
        <v>0</v>
      </c>
      <c r="H8" s="5">
        <v>10.3</v>
      </c>
      <c r="I8" s="5">
        <v>10.86</v>
      </c>
      <c r="J8" s="5">
        <v>0</v>
      </c>
      <c r="K8" s="5">
        <v>0</v>
      </c>
      <c r="L8" s="5">
        <f>C8+D8+E8+F8+G8+H8+I8+J8+K8</f>
        <v>26.46</v>
      </c>
    </row>
    <row r="9" spans="1:12" x14ac:dyDescent="0.3">
      <c r="A9" s="3">
        <v>5</v>
      </c>
      <c r="B9" s="4" t="s">
        <v>356</v>
      </c>
      <c r="C9" s="5">
        <v>4</v>
      </c>
      <c r="D9" s="5">
        <v>0</v>
      </c>
      <c r="E9" s="5">
        <v>0</v>
      </c>
      <c r="F9" s="5">
        <v>1.5</v>
      </c>
      <c r="G9" s="5">
        <v>0</v>
      </c>
      <c r="H9" s="5">
        <v>4.3</v>
      </c>
      <c r="I9" s="5">
        <v>10.86</v>
      </c>
      <c r="J9" s="5">
        <v>0</v>
      </c>
      <c r="K9" s="5">
        <v>0</v>
      </c>
      <c r="L9" s="5">
        <f>C9+D9+E9+F9+G9+H9+I9+J9+K9</f>
        <v>20.66</v>
      </c>
    </row>
    <row r="10" spans="1:12" x14ac:dyDescent="0.3">
      <c r="A10" s="3">
        <v>6</v>
      </c>
      <c r="B10" s="4" t="s">
        <v>363</v>
      </c>
      <c r="C10" s="5">
        <v>4</v>
      </c>
      <c r="D10" s="5">
        <v>2</v>
      </c>
      <c r="E10" s="5">
        <v>4.5</v>
      </c>
      <c r="F10" s="5">
        <v>6.4</v>
      </c>
      <c r="G10" s="5">
        <v>2.2999999999999998</v>
      </c>
      <c r="H10" s="5">
        <v>1.4</v>
      </c>
      <c r="I10" s="5">
        <v>0</v>
      </c>
      <c r="J10" s="5">
        <v>0</v>
      </c>
      <c r="K10" s="5">
        <v>0</v>
      </c>
      <c r="L10" s="5">
        <f>C10+D10+E10+F10+G10+H10+I10+J10+K10</f>
        <v>20.599999999999998</v>
      </c>
    </row>
    <row r="11" spans="1:12" x14ac:dyDescent="0.3">
      <c r="A11" s="3">
        <v>7</v>
      </c>
      <c r="B11" s="4" t="s">
        <v>217</v>
      </c>
      <c r="C11" s="5">
        <v>4</v>
      </c>
      <c r="D11" s="5">
        <v>0</v>
      </c>
      <c r="E11" s="5">
        <v>0</v>
      </c>
      <c r="F11" s="5">
        <v>0.15</v>
      </c>
      <c r="G11" s="5">
        <v>0</v>
      </c>
      <c r="H11" s="5">
        <v>0</v>
      </c>
      <c r="I11" s="5">
        <v>10.86</v>
      </c>
      <c r="J11" s="5">
        <v>0</v>
      </c>
      <c r="K11" s="5">
        <v>0</v>
      </c>
      <c r="L11" s="5">
        <f>C11+D11+E11+F11+G11+H11+I11+J11+K11</f>
        <v>15.01</v>
      </c>
    </row>
    <row r="12" spans="1:12" x14ac:dyDescent="0.3">
      <c r="A12" s="3">
        <v>8</v>
      </c>
      <c r="B12" s="4" t="s">
        <v>362</v>
      </c>
      <c r="C12" s="5">
        <v>4</v>
      </c>
      <c r="D12" s="5">
        <v>2</v>
      </c>
      <c r="E12" s="5">
        <v>0</v>
      </c>
      <c r="F12" s="5">
        <v>5</v>
      </c>
      <c r="G12" s="5">
        <v>0</v>
      </c>
      <c r="H12" s="5">
        <v>1.4</v>
      </c>
      <c r="I12" s="5">
        <v>0</v>
      </c>
      <c r="J12" s="5">
        <v>0</v>
      </c>
      <c r="K12" s="5">
        <v>0</v>
      </c>
      <c r="L12" s="5">
        <f>C12+D12+E12+F12+G12+H12+I12+J12+K12</f>
        <v>12.4</v>
      </c>
    </row>
    <row r="13" spans="1:12" x14ac:dyDescent="0.3">
      <c r="A13" s="3">
        <v>9</v>
      </c>
      <c r="B13" s="4" t="s">
        <v>359</v>
      </c>
      <c r="C13" s="5">
        <v>4</v>
      </c>
      <c r="D13" s="5">
        <v>0</v>
      </c>
      <c r="E13" s="5">
        <v>0</v>
      </c>
      <c r="F13" s="5">
        <v>0</v>
      </c>
      <c r="G13" s="5">
        <v>0</v>
      </c>
      <c r="H13" s="5">
        <v>5</v>
      </c>
      <c r="I13" s="5">
        <v>0</v>
      </c>
      <c r="J13" s="5">
        <v>0</v>
      </c>
      <c r="K13" s="5">
        <v>0</v>
      </c>
      <c r="L13" s="5">
        <f>C13+D13+E13+F13+G13+H13+I13+J13+K13</f>
        <v>9</v>
      </c>
    </row>
    <row r="14" spans="1:12" x14ac:dyDescent="0.3">
      <c r="A14" s="3">
        <v>10</v>
      </c>
      <c r="B14" s="4" t="s">
        <v>255</v>
      </c>
      <c r="C14" s="5">
        <v>4</v>
      </c>
      <c r="D14" s="5">
        <v>0</v>
      </c>
      <c r="E14" s="5">
        <v>1.7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f>C14+D14+E14+F14+G14+H14+I14+J14+K14</f>
        <v>5.7</v>
      </c>
    </row>
    <row r="15" spans="1:12" x14ac:dyDescent="0.3">
      <c r="A15" s="52"/>
      <c r="B15" s="40"/>
      <c r="C15" s="41"/>
      <c r="D15" s="41"/>
      <c r="E15" s="42"/>
      <c r="F15" s="43"/>
      <c r="G15" s="42"/>
      <c r="H15" s="42"/>
      <c r="I15" s="41"/>
      <c r="J15" s="41"/>
      <c r="K15" s="41"/>
      <c r="L15" s="41"/>
    </row>
    <row r="16" spans="1:12" x14ac:dyDescent="0.3">
      <c r="A16" s="11" t="s">
        <v>13</v>
      </c>
      <c r="B16" s="9"/>
    </row>
    <row r="17" spans="1:11" ht="14.4" customHeight="1" x14ac:dyDescent="0.3">
      <c r="A17" s="11" t="s">
        <v>13</v>
      </c>
      <c r="B17" s="9"/>
    </row>
    <row r="18" spans="1:11" ht="14.4" customHeight="1" x14ac:dyDescent="0.3">
      <c r="A18" s="61"/>
      <c r="B18" s="61"/>
      <c r="H18" s="66"/>
      <c r="I18" s="66"/>
      <c r="J18" s="66"/>
      <c r="K18" s="66"/>
    </row>
    <row r="19" spans="1:11" x14ac:dyDescent="0.3">
      <c r="A19" s="60" t="s">
        <v>14</v>
      </c>
      <c r="B19" s="60"/>
      <c r="H19" s="10"/>
      <c r="I19" s="10"/>
      <c r="J19" s="10"/>
      <c r="K19" s="10"/>
    </row>
    <row r="20" spans="1:11" ht="14.4" customHeight="1" x14ac:dyDescent="0.3">
      <c r="A20" s="61"/>
      <c r="B20" s="61"/>
    </row>
    <row r="21" spans="1:11" x14ac:dyDescent="0.3">
      <c r="A21" s="60" t="s">
        <v>158</v>
      </c>
      <c r="B21" s="60"/>
      <c r="C21" t="s">
        <v>419</v>
      </c>
    </row>
    <row r="22" spans="1:11" ht="14.4" customHeight="1" x14ac:dyDescent="0.3">
      <c r="A22" s="62"/>
      <c r="B22" s="62"/>
    </row>
    <row r="23" spans="1:11" x14ac:dyDescent="0.3">
      <c r="A23" s="60" t="s">
        <v>15</v>
      </c>
      <c r="B23" s="60"/>
    </row>
    <row r="24" spans="1:11" ht="14.4" customHeight="1" x14ac:dyDescent="0.3"/>
    <row r="25" spans="1:11" x14ac:dyDescent="0.3">
      <c r="A25" s="60" t="s">
        <v>159</v>
      </c>
      <c r="B25" s="60"/>
    </row>
    <row r="27" spans="1:11" x14ac:dyDescent="0.3">
      <c r="A27" s="60" t="s">
        <v>388</v>
      </c>
      <c r="B27" s="60"/>
    </row>
  </sheetData>
  <sortState xmlns:xlrd2="http://schemas.microsoft.com/office/spreadsheetml/2017/richdata2" ref="A5:L14">
    <sortCondition descending="1" ref="L5:L14"/>
  </sortState>
  <mergeCells count="11">
    <mergeCell ref="A25:B25"/>
    <mergeCell ref="A27:B27"/>
    <mergeCell ref="A1:L1"/>
    <mergeCell ref="A2:L2"/>
    <mergeCell ref="A18:B18"/>
    <mergeCell ref="A19:B19"/>
    <mergeCell ref="A20:B20"/>
    <mergeCell ref="A21:B21"/>
    <mergeCell ref="A22:B22"/>
    <mergeCell ref="H18:K18"/>
    <mergeCell ref="A23:B2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2B5F9-B209-4FA2-81B0-2290C7633C27}">
  <dimension ref="A1:L28"/>
  <sheetViews>
    <sheetView topLeftCell="A4" workbookViewId="0">
      <selection activeCell="H19" sqref="H19:K19"/>
    </sheetView>
  </sheetViews>
  <sheetFormatPr defaultRowHeight="14.4" x14ac:dyDescent="0.3"/>
  <cols>
    <col min="2" max="2" width="14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6" t="s">
        <v>373</v>
      </c>
      <c r="C6" s="5">
        <v>4</v>
      </c>
      <c r="D6" s="5">
        <v>0</v>
      </c>
      <c r="E6" s="7">
        <v>1.4</v>
      </c>
      <c r="F6" s="8">
        <v>0</v>
      </c>
      <c r="G6" s="7">
        <v>0</v>
      </c>
      <c r="H6" s="7">
        <v>6.9</v>
      </c>
      <c r="I6" s="5">
        <v>7.2</v>
      </c>
      <c r="J6" s="5">
        <v>0</v>
      </c>
      <c r="K6" s="5">
        <v>0</v>
      </c>
      <c r="L6" s="5">
        <f>C6+D6+E6+F6+G6+H6+I6+J6+K6</f>
        <v>19.5</v>
      </c>
    </row>
    <row r="7" spans="1:12" x14ac:dyDescent="0.3">
      <c r="A7" s="20" t="s">
        <v>97</v>
      </c>
      <c r="B7" s="13" t="s">
        <v>117</v>
      </c>
      <c r="C7" s="14">
        <v>4.5</v>
      </c>
      <c r="D7" s="14">
        <v>2</v>
      </c>
      <c r="E7" s="14">
        <v>0.4</v>
      </c>
      <c r="F7" s="14">
        <v>4.3499999999999996</v>
      </c>
      <c r="G7" s="14">
        <v>0</v>
      </c>
      <c r="H7" s="14">
        <v>7.3</v>
      </c>
      <c r="I7" s="14">
        <v>0</v>
      </c>
      <c r="J7" s="14">
        <v>0</v>
      </c>
      <c r="K7" s="14">
        <v>0</v>
      </c>
      <c r="L7" s="14">
        <f>C7+D7+E7+F7+G7+H7+I7+J7+K7</f>
        <v>18.55</v>
      </c>
    </row>
    <row r="8" spans="1:12" x14ac:dyDescent="0.3">
      <c r="A8" s="3" t="s">
        <v>98</v>
      </c>
      <c r="B8" s="4" t="s">
        <v>133</v>
      </c>
      <c r="C8" s="5">
        <v>4.5</v>
      </c>
      <c r="D8" s="5">
        <v>2</v>
      </c>
      <c r="E8" s="5">
        <v>0</v>
      </c>
      <c r="F8" s="5">
        <v>3.4</v>
      </c>
      <c r="G8" s="5">
        <v>0</v>
      </c>
      <c r="H8" s="5">
        <v>8.1</v>
      </c>
      <c r="I8" s="5">
        <v>0</v>
      </c>
      <c r="J8" s="5">
        <v>0</v>
      </c>
      <c r="K8" s="5">
        <v>0</v>
      </c>
      <c r="L8" s="5">
        <f>C8+D8+E8+F8+G8+H8+I8+J8+K8</f>
        <v>18</v>
      </c>
    </row>
    <row r="9" spans="1:12" x14ac:dyDescent="0.3">
      <c r="A9" t="s">
        <v>112</v>
      </c>
    </row>
    <row r="10" spans="1:12" x14ac:dyDescent="0.3">
      <c r="A10" t="s">
        <v>138</v>
      </c>
    </row>
    <row r="11" spans="1:12" x14ac:dyDescent="0.3">
      <c r="A11" t="s">
        <v>211</v>
      </c>
    </row>
    <row r="12" spans="1:12" x14ac:dyDescent="0.3">
      <c r="A12" t="s">
        <v>220</v>
      </c>
    </row>
    <row r="13" spans="1:12" x14ac:dyDescent="0.3">
      <c r="A13" t="s">
        <v>267</v>
      </c>
    </row>
    <row r="14" spans="1:12" x14ac:dyDescent="0.3">
      <c r="A14" t="s">
        <v>342</v>
      </c>
    </row>
    <row r="15" spans="1:12" x14ac:dyDescent="0.3">
      <c r="A15" t="s">
        <v>344</v>
      </c>
    </row>
    <row r="16" spans="1:12" x14ac:dyDescent="0.3">
      <c r="A16" t="s">
        <v>389</v>
      </c>
      <c r="B16" t="s">
        <v>390</v>
      </c>
    </row>
    <row r="17" spans="1:11" x14ac:dyDescent="0.3">
      <c r="A17" t="s">
        <v>351</v>
      </c>
    </row>
    <row r="18" spans="1:11" x14ac:dyDescent="0.3">
      <c r="A18" s="11" t="s">
        <v>13</v>
      </c>
      <c r="B18" s="9"/>
    </row>
    <row r="19" spans="1:11" ht="14.4" customHeight="1" x14ac:dyDescent="0.3">
      <c r="A19" s="61"/>
      <c r="B19" s="61"/>
      <c r="H19" s="66"/>
      <c r="I19" s="66"/>
      <c r="J19" s="66"/>
      <c r="K19" s="66"/>
    </row>
    <row r="20" spans="1:11" ht="14.4" customHeight="1" x14ac:dyDescent="0.3">
      <c r="A20" s="60" t="s">
        <v>14</v>
      </c>
      <c r="B20" s="60"/>
      <c r="H20" s="10"/>
      <c r="I20" s="10"/>
      <c r="J20" s="10"/>
      <c r="K20" s="10"/>
    </row>
    <row r="21" spans="1:11" x14ac:dyDescent="0.3">
      <c r="A21" s="61"/>
      <c r="B21" s="61"/>
    </row>
    <row r="22" spans="1:11" ht="14.4" customHeight="1" x14ac:dyDescent="0.3">
      <c r="A22" s="60" t="s">
        <v>158</v>
      </c>
      <c r="B22" s="60"/>
      <c r="C22" t="s">
        <v>419</v>
      </c>
    </row>
    <row r="23" spans="1:11" x14ac:dyDescent="0.3">
      <c r="A23" s="62"/>
      <c r="B23" s="62"/>
    </row>
    <row r="24" spans="1:11" ht="14.4" customHeight="1" x14ac:dyDescent="0.3">
      <c r="A24" s="60" t="s">
        <v>15</v>
      </c>
      <c r="B24" s="60"/>
    </row>
    <row r="26" spans="1:11" ht="14.4" customHeight="1" x14ac:dyDescent="0.3">
      <c r="A26" s="60" t="s">
        <v>159</v>
      </c>
      <c r="B26" s="60"/>
    </row>
    <row r="28" spans="1:11" x14ac:dyDescent="0.3">
      <c r="A28" s="60" t="s">
        <v>388</v>
      </c>
      <c r="B28" s="60"/>
    </row>
  </sheetData>
  <sortState xmlns:xlrd2="http://schemas.microsoft.com/office/spreadsheetml/2017/richdata2" ref="A5:L8">
    <sortCondition descending="1" ref="L5:L8"/>
  </sortState>
  <mergeCells count="11">
    <mergeCell ref="A28:B28"/>
    <mergeCell ref="A1:L1"/>
    <mergeCell ref="A2:L2"/>
    <mergeCell ref="A19:B19"/>
    <mergeCell ref="H19:K19"/>
    <mergeCell ref="A20:B20"/>
    <mergeCell ref="A21:B21"/>
    <mergeCell ref="A22:B22"/>
    <mergeCell ref="A23:B23"/>
    <mergeCell ref="A24:B24"/>
    <mergeCell ref="A26:B26"/>
  </mergeCells>
  <phoneticPr fontId="9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CA72-6121-41A3-819C-4139596B34B6}">
  <dimension ref="A1:L29"/>
  <sheetViews>
    <sheetView topLeftCell="A5" workbookViewId="0">
      <selection activeCell="H20" sqref="H20:K20"/>
    </sheetView>
  </sheetViews>
  <sheetFormatPr defaultRowHeight="14.4" x14ac:dyDescent="0.3"/>
  <cols>
    <col min="2" max="2" width="14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6" t="s">
        <v>373</v>
      </c>
      <c r="C6" s="5">
        <v>4</v>
      </c>
      <c r="D6" s="5">
        <v>0</v>
      </c>
      <c r="E6" s="7">
        <v>1.4</v>
      </c>
      <c r="F6" s="8">
        <v>0</v>
      </c>
      <c r="G6" s="7">
        <v>0</v>
      </c>
      <c r="H6" s="7">
        <v>6.9</v>
      </c>
      <c r="I6" s="5">
        <v>7.2</v>
      </c>
      <c r="J6" s="5">
        <v>0</v>
      </c>
      <c r="K6" s="5">
        <v>0</v>
      </c>
      <c r="L6" s="5">
        <f>C6+D6+E6+F6+G6+H6+I6+J6+K6</f>
        <v>19.5</v>
      </c>
    </row>
    <row r="7" spans="1:12" x14ac:dyDescent="0.3">
      <c r="A7" s="20" t="s">
        <v>97</v>
      </c>
      <c r="B7" s="13" t="s">
        <v>117</v>
      </c>
      <c r="C7" s="14">
        <v>4.5</v>
      </c>
      <c r="D7" s="14">
        <v>2</v>
      </c>
      <c r="E7" s="14">
        <v>0.4</v>
      </c>
      <c r="F7" s="14">
        <v>4.3499999999999996</v>
      </c>
      <c r="G7" s="14">
        <v>0</v>
      </c>
      <c r="H7" s="14">
        <v>7.3</v>
      </c>
      <c r="I7" s="14">
        <v>0</v>
      </c>
      <c r="J7" s="14">
        <v>0</v>
      </c>
      <c r="K7" s="14">
        <v>0</v>
      </c>
      <c r="L7" s="14">
        <f>C7+D7+E7+F7+G7+H7+I7+J7+K7</f>
        <v>18.55</v>
      </c>
    </row>
    <row r="8" spans="1:12" x14ac:dyDescent="0.3">
      <c r="A8" s="3" t="s">
        <v>98</v>
      </c>
      <c r="B8" s="4" t="s">
        <v>133</v>
      </c>
      <c r="C8" s="5">
        <v>4.5</v>
      </c>
      <c r="D8" s="5">
        <v>2</v>
      </c>
      <c r="E8" s="5">
        <v>0</v>
      </c>
      <c r="F8" s="5">
        <v>3.4</v>
      </c>
      <c r="G8" s="5">
        <v>0</v>
      </c>
      <c r="H8" s="5">
        <v>8.1</v>
      </c>
      <c r="I8" s="5">
        <v>0</v>
      </c>
      <c r="J8" s="5">
        <v>0</v>
      </c>
      <c r="K8" s="5">
        <v>0</v>
      </c>
      <c r="L8" s="5">
        <f>C8+D8+E8+F8+G8+H8+I8+J8+K8</f>
        <v>18</v>
      </c>
    </row>
    <row r="9" spans="1:12" x14ac:dyDescent="0.3">
      <c r="A9" t="s">
        <v>112</v>
      </c>
    </row>
    <row r="10" spans="1:12" x14ac:dyDescent="0.3">
      <c r="A10" t="s">
        <v>138</v>
      </c>
    </row>
    <row r="11" spans="1:12" x14ac:dyDescent="0.3">
      <c r="A11" t="s">
        <v>211</v>
      </c>
    </row>
    <row r="12" spans="1:12" x14ac:dyDescent="0.3">
      <c r="A12" t="s">
        <v>220</v>
      </c>
    </row>
    <row r="13" spans="1:12" x14ac:dyDescent="0.3">
      <c r="A13" t="s">
        <v>267</v>
      </c>
    </row>
    <row r="14" spans="1:12" x14ac:dyDescent="0.3">
      <c r="A14" t="s">
        <v>342</v>
      </c>
    </row>
    <row r="15" spans="1:12" x14ac:dyDescent="0.3">
      <c r="A15" t="s">
        <v>344</v>
      </c>
    </row>
    <row r="16" spans="1:12" x14ac:dyDescent="0.3">
      <c r="A16" t="s">
        <v>349</v>
      </c>
    </row>
    <row r="17" spans="1:11" x14ac:dyDescent="0.3">
      <c r="A17" t="s">
        <v>351</v>
      </c>
    </row>
    <row r="18" spans="1:11" x14ac:dyDescent="0.3">
      <c r="A18" t="s">
        <v>389</v>
      </c>
      <c r="B18" t="s">
        <v>390</v>
      </c>
    </row>
    <row r="19" spans="1:11" x14ac:dyDescent="0.3">
      <c r="A19" s="11" t="s">
        <v>13</v>
      </c>
      <c r="B19" s="9"/>
    </row>
    <row r="20" spans="1:11" ht="14.4" customHeight="1" x14ac:dyDescent="0.3">
      <c r="A20" s="61"/>
      <c r="B20" s="61"/>
      <c r="H20" s="66"/>
      <c r="I20" s="66"/>
      <c r="J20" s="66"/>
      <c r="K20" s="66"/>
    </row>
    <row r="21" spans="1:11" ht="14.4" customHeight="1" x14ac:dyDescent="0.3">
      <c r="A21" s="60" t="s">
        <v>14</v>
      </c>
      <c r="B21" s="60"/>
      <c r="H21" s="10"/>
      <c r="I21" s="10"/>
      <c r="J21" s="10"/>
      <c r="K21" s="10"/>
    </row>
    <row r="22" spans="1:11" x14ac:dyDescent="0.3">
      <c r="A22" s="61"/>
      <c r="B22" s="61"/>
    </row>
    <row r="23" spans="1:11" ht="14.4" customHeight="1" x14ac:dyDescent="0.3">
      <c r="A23" s="60" t="s">
        <v>158</v>
      </c>
      <c r="B23" s="60"/>
      <c r="C23" t="s">
        <v>419</v>
      </c>
    </row>
    <row r="24" spans="1:11" x14ac:dyDescent="0.3">
      <c r="A24" s="62"/>
      <c r="B24" s="62"/>
    </row>
    <row r="25" spans="1:11" ht="14.4" customHeight="1" x14ac:dyDescent="0.3">
      <c r="A25" s="60" t="s">
        <v>15</v>
      </c>
      <c r="B25" s="60"/>
    </row>
    <row r="27" spans="1:11" ht="14.4" customHeight="1" x14ac:dyDescent="0.3">
      <c r="A27" s="60" t="s">
        <v>159</v>
      </c>
      <c r="B27" s="60"/>
    </row>
    <row r="29" spans="1:11" x14ac:dyDescent="0.3">
      <c r="A29" s="60" t="s">
        <v>388</v>
      </c>
      <c r="B29" s="60"/>
    </row>
  </sheetData>
  <sortState xmlns:xlrd2="http://schemas.microsoft.com/office/spreadsheetml/2017/richdata2" ref="A5:L8">
    <sortCondition descending="1" ref="L5:L8"/>
  </sortState>
  <mergeCells count="11">
    <mergeCell ref="A29:B29"/>
    <mergeCell ref="A1:L1"/>
    <mergeCell ref="A2:L2"/>
    <mergeCell ref="A20:B20"/>
    <mergeCell ref="H20:K20"/>
    <mergeCell ref="A21:B21"/>
    <mergeCell ref="A22:B22"/>
    <mergeCell ref="A23:B23"/>
    <mergeCell ref="A24:B24"/>
    <mergeCell ref="A25:B25"/>
    <mergeCell ref="A27:B27"/>
  </mergeCells>
  <phoneticPr fontId="9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E21B5-3887-4A85-B497-E31E7790C330}">
  <dimension ref="A1:L30"/>
  <sheetViews>
    <sheetView topLeftCell="A5" workbookViewId="0">
      <selection activeCell="H21" sqref="H21:K21"/>
    </sheetView>
  </sheetViews>
  <sheetFormatPr defaultRowHeight="14.4" x14ac:dyDescent="0.3"/>
  <cols>
    <col min="2" max="2" width="15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6" t="s">
        <v>373</v>
      </c>
      <c r="C6" s="5">
        <v>4</v>
      </c>
      <c r="D6" s="5">
        <v>0</v>
      </c>
      <c r="E6" s="7">
        <v>1.4</v>
      </c>
      <c r="F6" s="8">
        <v>0</v>
      </c>
      <c r="G6" s="7">
        <v>0</v>
      </c>
      <c r="H6" s="7">
        <v>6.9</v>
      </c>
      <c r="I6" s="5">
        <v>7.2</v>
      </c>
      <c r="J6" s="5">
        <v>0</v>
      </c>
      <c r="K6" s="5">
        <v>0</v>
      </c>
      <c r="L6" s="5">
        <f>C6+D6+E6+F6+G6+H6+I6+J6+K6</f>
        <v>19.5</v>
      </c>
    </row>
    <row r="7" spans="1:12" x14ac:dyDescent="0.3">
      <c r="A7" s="20" t="s">
        <v>97</v>
      </c>
      <c r="B7" s="13" t="s">
        <v>117</v>
      </c>
      <c r="C7" s="14">
        <v>4.5</v>
      </c>
      <c r="D7" s="14">
        <v>2</v>
      </c>
      <c r="E7" s="14">
        <v>0.4</v>
      </c>
      <c r="F7" s="14">
        <v>4.3499999999999996</v>
      </c>
      <c r="G7" s="14">
        <v>0</v>
      </c>
      <c r="H7" s="14">
        <v>7.3</v>
      </c>
      <c r="I7" s="14">
        <v>0</v>
      </c>
      <c r="J7" s="14">
        <v>0</v>
      </c>
      <c r="K7" s="14">
        <v>0</v>
      </c>
      <c r="L7" s="14">
        <f>C7+D7+E7+F7+G7+H7+I7+J7+K7</f>
        <v>18.55</v>
      </c>
    </row>
    <row r="8" spans="1:12" x14ac:dyDescent="0.3">
      <c r="A8" s="3" t="s">
        <v>98</v>
      </c>
      <c r="B8" s="4" t="s">
        <v>133</v>
      </c>
      <c r="C8" s="5">
        <v>4.5</v>
      </c>
      <c r="D8" s="5">
        <v>2</v>
      </c>
      <c r="E8" s="5">
        <v>0</v>
      </c>
      <c r="F8" s="5">
        <v>3.4</v>
      </c>
      <c r="G8" s="5">
        <v>0</v>
      </c>
      <c r="H8" s="5">
        <v>8.1</v>
      </c>
      <c r="I8" s="5">
        <v>0</v>
      </c>
      <c r="J8" s="5">
        <v>0</v>
      </c>
      <c r="K8" s="5">
        <v>0</v>
      </c>
      <c r="L8" s="5">
        <f>C8+D8+E8+F8+G8+H8+I8+J8+K8</f>
        <v>18</v>
      </c>
    </row>
    <row r="9" spans="1:12" x14ac:dyDescent="0.3">
      <c r="A9" t="s">
        <v>112</v>
      </c>
    </row>
    <row r="10" spans="1:12" x14ac:dyDescent="0.3">
      <c r="A10" t="s">
        <v>138</v>
      </c>
    </row>
    <row r="11" spans="1:12" x14ac:dyDescent="0.3">
      <c r="A11" t="s">
        <v>211</v>
      </c>
    </row>
    <row r="12" spans="1:12" x14ac:dyDescent="0.3">
      <c r="A12" t="s">
        <v>220</v>
      </c>
    </row>
    <row r="13" spans="1:12" x14ac:dyDescent="0.3">
      <c r="A13" t="s">
        <v>267</v>
      </c>
    </row>
    <row r="14" spans="1:12" x14ac:dyDescent="0.3">
      <c r="A14" t="s">
        <v>342</v>
      </c>
    </row>
    <row r="15" spans="1:12" x14ac:dyDescent="0.3">
      <c r="A15" t="s">
        <v>344</v>
      </c>
    </row>
    <row r="16" spans="1:12" x14ac:dyDescent="0.3">
      <c r="A16" t="s">
        <v>349</v>
      </c>
    </row>
    <row r="17" spans="1:11" x14ac:dyDescent="0.3">
      <c r="A17" t="s">
        <v>351</v>
      </c>
    </row>
    <row r="18" spans="1:11" x14ac:dyDescent="0.3">
      <c r="A18" t="s">
        <v>389</v>
      </c>
      <c r="B18" t="s">
        <v>390</v>
      </c>
    </row>
    <row r="20" spans="1:11" x14ac:dyDescent="0.3">
      <c r="A20" s="11" t="s">
        <v>13</v>
      </c>
      <c r="B20" s="9"/>
    </row>
    <row r="21" spans="1:11" ht="14.4" customHeight="1" x14ac:dyDescent="0.3">
      <c r="A21" s="61"/>
      <c r="B21" s="61"/>
      <c r="H21" s="66"/>
      <c r="I21" s="66"/>
      <c r="J21" s="66"/>
      <c r="K21" s="66"/>
    </row>
    <row r="22" spans="1:11" ht="14.4" customHeight="1" x14ac:dyDescent="0.3">
      <c r="A22" s="60" t="s">
        <v>14</v>
      </c>
      <c r="B22" s="60"/>
      <c r="H22" s="10"/>
      <c r="I22" s="10"/>
      <c r="J22" s="10"/>
      <c r="K22" s="10"/>
    </row>
    <row r="23" spans="1:11" x14ac:dyDescent="0.3">
      <c r="A23" s="61"/>
      <c r="B23" s="61"/>
    </row>
    <row r="24" spans="1:11" ht="14.4" customHeight="1" x14ac:dyDescent="0.3">
      <c r="A24" s="60" t="s">
        <v>158</v>
      </c>
      <c r="B24" s="60"/>
      <c r="C24" t="s">
        <v>419</v>
      </c>
    </row>
    <row r="25" spans="1:11" x14ac:dyDescent="0.3">
      <c r="A25" s="62"/>
      <c r="B25" s="62"/>
    </row>
    <row r="26" spans="1:11" ht="14.4" customHeight="1" x14ac:dyDescent="0.3">
      <c r="A26" s="60" t="s">
        <v>15</v>
      </c>
      <c r="B26" s="60"/>
    </row>
    <row r="28" spans="1:11" ht="14.4" customHeight="1" x14ac:dyDescent="0.3">
      <c r="A28" s="60" t="s">
        <v>159</v>
      </c>
      <c r="B28" s="60"/>
    </row>
    <row r="30" spans="1:11" x14ac:dyDescent="0.3">
      <c r="A30" s="60" t="s">
        <v>388</v>
      </c>
      <c r="B30" s="60"/>
    </row>
  </sheetData>
  <sortState xmlns:xlrd2="http://schemas.microsoft.com/office/spreadsheetml/2017/richdata2" ref="A5:L8">
    <sortCondition descending="1" ref="L5:L8"/>
  </sortState>
  <mergeCells count="11">
    <mergeCell ref="A30:B30"/>
    <mergeCell ref="A1:L1"/>
    <mergeCell ref="A2:L2"/>
    <mergeCell ref="A21:B21"/>
    <mergeCell ref="H21:K21"/>
    <mergeCell ref="A22:B22"/>
    <mergeCell ref="A23:B23"/>
    <mergeCell ref="A24:B24"/>
    <mergeCell ref="A25:B25"/>
    <mergeCell ref="A26:B26"/>
    <mergeCell ref="A28:B28"/>
  </mergeCells>
  <phoneticPr fontId="9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60C22-7C93-42FA-BE0B-328CCBB9B703}">
  <dimension ref="A1:L20"/>
  <sheetViews>
    <sheetView workbookViewId="0">
      <selection activeCell="J17" sqref="J17"/>
    </sheetView>
  </sheetViews>
  <sheetFormatPr defaultRowHeight="14.4" x14ac:dyDescent="0.3"/>
  <cols>
    <col min="2" max="2" width="22.5546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3.4" customHeight="1" x14ac:dyDescent="0.3">
      <c r="A2" s="64" t="s">
        <v>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300</v>
      </c>
      <c r="C5" s="5"/>
      <c r="D5" s="5"/>
      <c r="E5" s="5"/>
      <c r="F5" s="5"/>
      <c r="G5" s="5"/>
      <c r="H5" s="5"/>
      <c r="I5" s="5"/>
      <c r="J5" s="5"/>
      <c r="K5" s="5"/>
      <c r="L5" s="45" t="s">
        <v>301</v>
      </c>
    </row>
    <row r="6" spans="1:12" x14ac:dyDescent="0.3">
      <c r="A6" s="15" t="s">
        <v>95</v>
      </c>
      <c r="B6" s="48" t="s">
        <v>303</v>
      </c>
      <c r="C6" s="5">
        <v>4.5</v>
      </c>
      <c r="D6" s="5">
        <v>2</v>
      </c>
      <c r="E6" s="5">
        <v>3.3</v>
      </c>
      <c r="F6" s="5">
        <v>14.8</v>
      </c>
      <c r="G6" s="5">
        <v>3</v>
      </c>
      <c r="H6" s="5">
        <v>0</v>
      </c>
      <c r="I6" s="5">
        <v>0</v>
      </c>
      <c r="J6" s="5">
        <v>0</v>
      </c>
      <c r="K6" s="5">
        <v>0</v>
      </c>
      <c r="L6" s="41">
        <v>27.6</v>
      </c>
    </row>
    <row r="7" spans="1:12" x14ac:dyDescent="0.3">
      <c r="A7" s="3" t="s">
        <v>96</v>
      </c>
      <c r="B7" s="4" t="s">
        <v>296</v>
      </c>
      <c r="C7" s="5">
        <v>4.5</v>
      </c>
      <c r="D7" s="5">
        <v>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f t="shared" ref="L7" si="0">C7+D7+E7+F7+G7+H7+I7+J7+K7</f>
        <v>6.5</v>
      </c>
    </row>
    <row r="8" spans="1:12" x14ac:dyDescent="0.3">
      <c r="A8" s="51" t="s">
        <v>298</v>
      </c>
    </row>
    <row r="9" spans="1:12" x14ac:dyDescent="0.3">
      <c r="A9" s="51" t="s">
        <v>299</v>
      </c>
    </row>
    <row r="10" spans="1:12" x14ac:dyDescent="0.3">
      <c r="A10" s="11" t="s">
        <v>13</v>
      </c>
      <c r="B10" s="9"/>
    </row>
    <row r="11" spans="1:12" ht="14.4" customHeight="1" x14ac:dyDescent="0.3">
      <c r="A11" s="61"/>
      <c r="B11" s="61"/>
      <c r="H11" s="66"/>
      <c r="I11" s="66"/>
      <c r="J11" s="66"/>
      <c r="K11" s="66"/>
    </row>
    <row r="12" spans="1:12" ht="14.4" customHeight="1" x14ac:dyDescent="0.3">
      <c r="A12" s="60" t="s">
        <v>14</v>
      </c>
      <c r="B12" s="60"/>
      <c r="H12" s="10"/>
      <c r="I12" s="10"/>
      <c r="J12" s="10"/>
      <c r="K12" s="10"/>
    </row>
    <row r="13" spans="1:12" x14ac:dyDescent="0.3">
      <c r="A13" s="61"/>
      <c r="B13" s="61"/>
    </row>
    <row r="14" spans="1:12" ht="14.4" customHeight="1" x14ac:dyDescent="0.3">
      <c r="A14" s="60" t="s">
        <v>158</v>
      </c>
      <c r="B14" s="60"/>
      <c r="C14" t="s">
        <v>419</v>
      </c>
    </row>
    <row r="15" spans="1:12" x14ac:dyDescent="0.3">
      <c r="A15" s="62"/>
      <c r="B15" s="62"/>
    </row>
    <row r="16" spans="1:12" ht="14.4" customHeight="1" x14ac:dyDescent="0.3">
      <c r="A16" s="60" t="s">
        <v>15</v>
      </c>
      <c r="B16" s="60"/>
    </row>
    <row r="18" spans="1:2" ht="14.4" customHeight="1" x14ac:dyDescent="0.3">
      <c r="A18" s="60" t="s">
        <v>159</v>
      </c>
      <c r="B18" s="60"/>
    </row>
    <row r="20" spans="1:2" x14ac:dyDescent="0.3">
      <c r="A20" s="60" t="s">
        <v>388</v>
      </c>
      <c r="B20" s="60"/>
    </row>
  </sheetData>
  <mergeCells count="11">
    <mergeCell ref="A18:B18"/>
    <mergeCell ref="A20:B20"/>
    <mergeCell ref="A2:L2"/>
    <mergeCell ref="A1:L1"/>
    <mergeCell ref="A11:B11"/>
    <mergeCell ref="H11:K11"/>
    <mergeCell ref="A12:B12"/>
    <mergeCell ref="A13:B13"/>
    <mergeCell ref="A14:B14"/>
    <mergeCell ref="A15:B15"/>
    <mergeCell ref="A16:B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829A-01A3-4DB3-B667-A20458615EBA}">
  <dimension ref="A1:L25"/>
  <sheetViews>
    <sheetView topLeftCell="A2" workbookViewId="0">
      <selection activeCell="H16" sqref="H16:K16"/>
    </sheetView>
  </sheetViews>
  <sheetFormatPr defaultRowHeight="14.4" x14ac:dyDescent="0.3"/>
  <cols>
    <col min="2" max="2" width="20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1.6" customHeight="1" x14ac:dyDescent="0.3">
      <c r="A2" s="67" t="s">
        <v>21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ht="30" customHeight="1" x14ac:dyDescent="0.3">
      <c r="A5" s="12" t="s">
        <v>95</v>
      </c>
      <c r="B5" s="27" t="s">
        <v>169</v>
      </c>
      <c r="C5" s="28">
        <v>4.5</v>
      </c>
      <c r="D5" s="28">
        <v>2</v>
      </c>
      <c r="E5" s="28">
        <v>6.3</v>
      </c>
      <c r="F5" s="28">
        <v>15.3</v>
      </c>
      <c r="G5" s="28">
        <v>0</v>
      </c>
      <c r="H5" s="28">
        <v>0</v>
      </c>
      <c r="I5" s="28">
        <v>10.130000000000001</v>
      </c>
      <c r="J5" s="28">
        <v>0</v>
      </c>
      <c r="K5" s="28">
        <v>0</v>
      </c>
      <c r="L5" s="28">
        <f>C5+D5+E5+F5+G5+H5+I5+J5+K5</f>
        <v>38.230000000000004</v>
      </c>
    </row>
    <row r="6" spans="1:12" x14ac:dyDescent="0.3">
      <c r="A6" s="3" t="s">
        <v>96</v>
      </c>
      <c r="B6" s="13" t="s">
        <v>174</v>
      </c>
      <c r="C6" s="24">
        <v>4</v>
      </c>
      <c r="D6" s="24">
        <v>2</v>
      </c>
      <c r="E6" s="24">
        <v>0</v>
      </c>
      <c r="F6" s="24">
        <v>21.15</v>
      </c>
      <c r="G6" s="24">
        <v>0</v>
      </c>
      <c r="H6" s="24">
        <v>6.6</v>
      </c>
      <c r="I6" s="24">
        <v>0</v>
      </c>
      <c r="J6" s="24">
        <v>0</v>
      </c>
      <c r="K6" s="24">
        <v>0</v>
      </c>
      <c r="L6" s="14">
        <f>C6+D6+E6+F6+G6+H6+I6+J6+K6</f>
        <v>33.75</v>
      </c>
    </row>
    <row r="7" spans="1:12" x14ac:dyDescent="0.3">
      <c r="A7" s="12" t="s">
        <v>97</v>
      </c>
      <c r="B7" s="13" t="s">
        <v>178</v>
      </c>
      <c r="C7" s="24">
        <v>4</v>
      </c>
      <c r="D7" s="24">
        <v>2</v>
      </c>
      <c r="E7" s="24">
        <v>6.7</v>
      </c>
      <c r="F7" s="24">
        <v>12.75</v>
      </c>
      <c r="G7" s="24">
        <v>1.1000000000000001</v>
      </c>
      <c r="H7" s="24">
        <v>0</v>
      </c>
      <c r="I7" s="24">
        <v>0</v>
      </c>
      <c r="J7" s="24">
        <v>0</v>
      </c>
      <c r="K7" s="24">
        <v>0</v>
      </c>
      <c r="L7" s="14">
        <f>C7+D7+E7+F7+G7+H7+I7+J7+K7</f>
        <v>26.55</v>
      </c>
    </row>
    <row r="8" spans="1:12" x14ac:dyDescent="0.3">
      <c r="A8" s="3" t="s">
        <v>98</v>
      </c>
      <c r="B8" s="4" t="s">
        <v>167</v>
      </c>
      <c r="C8" s="5">
        <v>4</v>
      </c>
      <c r="D8" s="5">
        <v>2</v>
      </c>
      <c r="E8" s="5">
        <v>0.2</v>
      </c>
      <c r="F8" s="5">
        <v>0</v>
      </c>
      <c r="G8" s="5">
        <v>0</v>
      </c>
      <c r="H8" s="5">
        <v>4.5999999999999996</v>
      </c>
      <c r="I8" s="5">
        <v>10.130000000000001</v>
      </c>
      <c r="J8" s="5">
        <v>0</v>
      </c>
      <c r="K8" s="5">
        <v>0</v>
      </c>
      <c r="L8" s="5">
        <f>C8+D8+E8+F8+G8+H8+I8+J8+K8</f>
        <v>20.93</v>
      </c>
    </row>
    <row r="9" spans="1:12" x14ac:dyDescent="0.3">
      <c r="A9" s="12" t="s">
        <v>99</v>
      </c>
      <c r="B9" s="13" t="s">
        <v>165</v>
      </c>
      <c r="C9" s="14">
        <v>4</v>
      </c>
      <c r="D9" s="14">
        <v>0</v>
      </c>
      <c r="E9" s="14">
        <v>0</v>
      </c>
      <c r="F9" s="14">
        <v>5.13</v>
      </c>
      <c r="G9" s="14">
        <v>1.5</v>
      </c>
      <c r="H9" s="14">
        <v>0</v>
      </c>
      <c r="I9" s="14">
        <v>10.130000000000001</v>
      </c>
      <c r="J9" s="14">
        <v>0</v>
      </c>
      <c r="K9" s="14">
        <v>0</v>
      </c>
      <c r="L9" s="5">
        <f>C9+D9+E9+F9+G9+H9+I9+J9+K9</f>
        <v>20.759999999999998</v>
      </c>
    </row>
    <row r="10" spans="1:12" x14ac:dyDescent="0.3">
      <c r="A10" s="3" t="s">
        <v>100</v>
      </c>
      <c r="B10" s="13" t="s">
        <v>176</v>
      </c>
      <c r="C10" s="24">
        <v>4</v>
      </c>
      <c r="D10" s="24">
        <v>0</v>
      </c>
      <c r="E10" s="24">
        <v>0.7</v>
      </c>
      <c r="F10" s="24">
        <v>2.1</v>
      </c>
      <c r="G10" s="24">
        <v>0</v>
      </c>
      <c r="H10" s="24">
        <v>0</v>
      </c>
      <c r="I10" s="24">
        <v>10.130000000000001</v>
      </c>
      <c r="J10" s="24">
        <v>0</v>
      </c>
      <c r="K10" s="24">
        <v>0</v>
      </c>
      <c r="L10" s="14">
        <f>C10+D10+E10+F10+G10+H10+I10+J10+K10</f>
        <v>16.93</v>
      </c>
    </row>
    <row r="11" spans="1:12" ht="14.4" customHeight="1" x14ac:dyDescent="0.3">
      <c r="A11" s="12" t="s">
        <v>101</v>
      </c>
      <c r="B11" s="6" t="s">
        <v>175</v>
      </c>
      <c r="C11" s="5">
        <v>4</v>
      </c>
      <c r="D11" s="5">
        <v>0</v>
      </c>
      <c r="E11" s="7">
        <v>0.5</v>
      </c>
      <c r="F11" s="8">
        <v>1.4</v>
      </c>
      <c r="G11" s="7">
        <v>0</v>
      </c>
      <c r="H11" s="7">
        <v>0</v>
      </c>
      <c r="I11" s="5">
        <v>0</v>
      </c>
      <c r="J11" s="5">
        <v>0</v>
      </c>
      <c r="K11" s="5">
        <v>0</v>
      </c>
      <c r="L11" s="5">
        <f>C11+D11+E11+F11+G11+H11+I11+J11+K11</f>
        <v>5.9</v>
      </c>
    </row>
    <row r="12" spans="1:12" x14ac:dyDescent="0.3">
      <c r="A12" s="3" t="s">
        <v>102</v>
      </c>
      <c r="B12" s="6" t="s">
        <v>172</v>
      </c>
      <c r="C12" s="5">
        <v>4</v>
      </c>
      <c r="D12" s="5">
        <v>0</v>
      </c>
      <c r="E12" s="7" t="s">
        <v>173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v>4.5</v>
      </c>
    </row>
    <row r="13" spans="1:12" x14ac:dyDescent="0.3">
      <c r="A13" t="s">
        <v>179</v>
      </c>
    </row>
    <row r="15" spans="1:12" x14ac:dyDescent="0.3">
      <c r="A15" s="11" t="s">
        <v>13</v>
      </c>
      <c r="B15" s="9"/>
    </row>
    <row r="16" spans="1:12" x14ac:dyDescent="0.3">
      <c r="A16" s="61"/>
      <c r="B16" s="61"/>
      <c r="H16" s="66"/>
      <c r="I16" s="66"/>
      <c r="J16" s="66"/>
      <c r="K16" s="66"/>
    </row>
    <row r="17" spans="1:11" ht="14.4" customHeight="1" x14ac:dyDescent="0.3">
      <c r="A17" s="60" t="s">
        <v>14</v>
      </c>
      <c r="B17" s="60"/>
      <c r="H17" s="10"/>
      <c r="I17" s="10"/>
      <c r="J17" s="10"/>
      <c r="K17" s="10"/>
    </row>
    <row r="18" spans="1:11" x14ac:dyDescent="0.3">
      <c r="A18" s="61"/>
      <c r="B18" s="61"/>
    </row>
    <row r="19" spans="1:11" ht="14.4" customHeight="1" x14ac:dyDescent="0.3">
      <c r="A19" s="60" t="s">
        <v>158</v>
      </c>
      <c r="B19" s="60"/>
      <c r="C19" t="s">
        <v>419</v>
      </c>
    </row>
    <row r="20" spans="1:11" x14ac:dyDescent="0.3">
      <c r="A20" s="62"/>
      <c r="B20" s="62"/>
    </row>
    <row r="21" spans="1:11" ht="14.4" customHeight="1" x14ac:dyDescent="0.3">
      <c r="A21" s="60" t="s">
        <v>15</v>
      </c>
      <c r="B21" s="60"/>
    </row>
    <row r="23" spans="1:11" ht="14.4" customHeight="1" x14ac:dyDescent="0.3">
      <c r="A23" s="60" t="s">
        <v>159</v>
      </c>
      <c r="B23" s="60"/>
    </row>
    <row r="25" spans="1:11" x14ac:dyDescent="0.3">
      <c r="A25" s="60" t="s">
        <v>388</v>
      </c>
      <c r="B25" s="60"/>
    </row>
  </sheetData>
  <sortState xmlns:xlrd2="http://schemas.microsoft.com/office/spreadsheetml/2017/richdata2" ref="A5:L12">
    <sortCondition descending="1" ref="L5:L12"/>
  </sortState>
  <mergeCells count="11">
    <mergeCell ref="A23:B23"/>
    <mergeCell ref="A25:B25"/>
    <mergeCell ref="A1:L1"/>
    <mergeCell ref="A2:L2"/>
    <mergeCell ref="A16:B16"/>
    <mergeCell ref="H16:K16"/>
    <mergeCell ref="A17:B17"/>
    <mergeCell ref="A18:B18"/>
    <mergeCell ref="A19:B19"/>
    <mergeCell ref="A20:B20"/>
    <mergeCell ref="A21:B21"/>
  </mergeCells>
  <phoneticPr fontId="9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159B5-F83A-4F3C-8FF5-4B493BB01C34}">
  <dimension ref="A1:L21"/>
  <sheetViews>
    <sheetView topLeftCell="A2" workbookViewId="0">
      <selection activeCell="H12" sqref="H12:K12"/>
    </sheetView>
  </sheetViews>
  <sheetFormatPr defaultRowHeight="14.4" x14ac:dyDescent="0.3"/>
  <cols>
    <col min="2" max="2" width="23.109375" customWidth="1"/>
    <col min="8" max="8" width="6.33203125" customWidth="1"/>
    <col min="9" max="9" width="7.109375" customWidth="1"/>
    <col min="10" max="10" width="5.77734375" customWidth="1"/>
    <col min="12" max="12" width="14.109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30" customHeight="1" x14ac:dyDescent="0.3">
      <c r="A2" s="64" t="s">
        <v>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69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ht="27.6" x14ac:dyDescent="0.3">
      <c r="A5" s="1" t="s">
        <v>95</v>
      </c>
      <c r="B5" s="26" t="s">
        <v>300</v>
      </c>
      <c r="C5" s="2"/>
      <c r="D5" s="2"/>
      <c r="E5" s="2"/>
      <c r="F5" s="2"/>
      <c r="G5" s="2"/>
      <c r="H5" s="2"/>
      <c r="I5" s="2"/>
      <c r="J5" s="2"/>
      <c r="K5" s="2"/>
      <c r="L5" s="2" t="s">
        <v>301</v>
      </c>
    </row>
    <row r="6" spans="1:12" x14ac:dyDescent="0.3">
      <c r="A6" s="15" t="s">
        <v>95</v>
      </c>
      <c r="B6" s="4" t="s">
        <v>303</v>
      </c>
      <c r="C6" s="5">
        <v>4.5</v>
      </c>
      <c r="D6" s="5">
        <v>2</v>
      </c>
      <c r="E6" s="5">
        <v>3.3</v>
      </c>
      <c r="F6" s="5">
        <v>14.8</v>
      </c>
      <c r="G6" s="5">
        <v>3</v>
      </c>
      <c r="H6" s="5">
        <v>0</v>
      </c>
      <c r="I6" s="5">
        <v>0</v>
      </c>
      <c r="J6" s="5">
        <v>0</v>
      </c>
      <c r="K6" s="5">
        <v>0</v>
      </c>
      <c r="L6" s="5">
        <v>27.6</v>
      </c>
    </row>
    <row r="7" spans="1:12" x14ac:dyDescent="0.3">
      <c r="A7" s="3" t="s">
        <v>96</v>
      </c>
      <c r="B7" s="4" t="s">
        <v>296</v>
      </c>
      <c r="C7" s="5">
        <v>4.5</v>
      </c>
      <c r="D7" s="5">
        <v>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f t="shared" ref="L7" si="0">C7+D7+E7+F7+G7+H7+I7+J7+K7</f>
        <v>6.5</v>
      </c>
    </row>
    <row r="8" spans="1:12" x14ac:dyDescent="0.3">
      <c r="A8" s="52" t="s">
        <v>298</v>
      </c>
      <c r="B8" s="40"/>
      <c r="C8" s="41"/>
      <c r="D8" s="41"/>
      <c r="E8" s="42"/>
      <c r="F8" s="43"/>
      <c r="G8" s="42"/>
      <c r="H8" s="42"/>
      <c r="I8" s="41"/>
      <c r="J8" s="41"/>
      <c r="K8" s="41"/>
      <c r="L8" s="41"/>
    </row>
    <row r="9" spans="1:12" x14ac:dyDescent="0.3">
      <c r="A9" s="52" t="s">
        <v>299</v>
      </c>
      <c r="B9" s="40"/>
      <c r="C9" s="41"/>
      <c r="D9" s="41"/>
      <c r="E9" s="42"/>
      <c r="F9" s="43"/>
      <c r="G9" s="42"/>
      <c r="H9" s="42"/>
      <c r="I9" s="41"/>
      <c r="J9" s="41"/>
      <c r="K9" s="41"/>
      <c r="L9" s="41"/>
    </row>
    <row r="10" spans="1:12" x14ac:dyDescent="0.3">
      <c r="A10" s="52"/>
      <c r="B10" s="40"/>
      <c r="C10" s="41"/>
      <c r="D10" s="41"/>
      <c r="E10" s="42"/>
      <c r="F10" s="43"/>
      <c r="G10" s="42"/>
      <c r="H10" s="42"/>
      <c r="I10" s="41"/>
      <c r="J10" s="41"/>
      <c r="K10" s="41"/>
      <c r="L10" s="41"/>
    </row>
    <row r="11" spans="1:12" x14ac:dyDescent="0.3">
      <c r="A11" s="11" t="s">
        <v>13</v>
      </c>
      <c r="B11" s="9"/>
    </row>
    <row r="12" spans="1:12" x14ac:dyDescent="0.3">
      <c r="A12" s="61"/>
      <c r="B12" s="61"/>
      <c r="H12" s="66"/>
      <c r="I12" s="66"/>
      <c r="J12" s="66"/>
      <c r="K12" s="66"/>
    </row>
    <row r="13" spans="1:12" x14ac:dyDescent="0.3">
      <c r="A13" s="60" t="s">
        <v>14</v>
      </c>
      <c r="B13" s="60"/>
      <c r="H13" s="10"/>
      <c r="I13" s="10"/>
      <c r="J13" s="10"/>
      <c r="K13" s="10"/>
    </row>
    <row r="14" spans="1:12" ht="14.4" customHeight="1" x14ac:dyDescent="0.3">
      <c r="A14" s="61"/>
      <c r="B14" s="61"/>
    </row>
    <row r="15" spans="1:12" x14ac:dyDescent="0.3">
      <c r="A15" s="60" t="s">
        <v>158</v>
      </c>
      <c r="B15" s="60"/>
      <c r="C15" t="s">
        <v>419</v>
      </c>
    </row>
    <row r="16" spans="1:12" ht="14.4" customHeight="1" x14ac:dyDescent="0.3">
      <c r="A16" s="62"/>
      <c r="B16" s="62"/>
    </row>
    <row r="17" spans="1:2" x14ac:dyDescent="0.3">
      <c r="A17" s="60" t="s">
        <v>15</v>
      </c>
      <c r="B17" s="60"/>
    </row>
    <row r="18" spans="1:2" ht="14.4" customHeight="1" x14ac:dyDescent="0.3"/>
    <row r="19" spans="1:2" x14ac:dyDescent="0.3">
      <c r="A19" s="60" t="s">
        <v>159</v>
      </c>
      <c r="B19" s="60"/>
    </row>
    <row r="21" spans="1:2" x14ac:dyDescent="0.3">
      <c r="A21" s="60" t="s">
        <v>388</v>
      </c>
      <c r="B21" s="60"/>
    </row>
  </sheetData>
  <mergeCells count="11">
    <mergeCell ref="A19:B19"/>
    <mergeCell ref="A21:B21"/>
    <mergeCell ref="A1:L1"/>
    <mergeCell ref="A2:L2"/>
    <mergeCell ref="A12:B12"/>
    <mergeCell ref="H12:K12"/>
    <mergeCell ref="A13:B13"/>
    <mergeCell ref="A14:B14"/>
    <mergeCell ref="A15:B15"/>
    <mergeCell ref="A16:B16"/>
    <mergeCell ref="A17:B1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ADAB3-8DCD-4C4E-87A0-72BDD88031F0}">
  <dimension ref="A1:L21"/>
  <sheetViews>
    <sheetView workbookViewId="0">
      <selection activeCell="H12" sqref="H12:K12"/>
    </sheetView>
  </sheetViews>
  <sheetFormatPr defaultRowHeight="14.4" x14ac:dyDescent="0.3"/>
  <cols>
    <col min="2" max="2" width="14.66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4" customHeight="1" x14ac:dyDescent="0.3">
      <c r="A2" s="64" t="s">
        <v>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337</v>
      </c>
      <c r="C5" s="5">
        <v>4</v>
      </c>
      <c r="D5" s="5">
        <v>2</v>
      </c>
      <c r="E5" s="5">
        <v>2</v>
      </c>
      <c r="F5" s="5">
        <v>25.35</v>
      </c>
      <c r="G5" s="5">
        <v>3</v>
      </c>
      <c r="H5" s="5">
        <v>0</v>
      </c>
      <c r="I5" s="5">
        <v>0</v>
      </c>
      <c r="J5" s="5">
        <v>0</v>
      </c>
      <c r="K5" s="5">
        <v>0</v>
      </c>
      <c r="L5" s="5">
        <f>C5+D5+E5+F5+G5+H5+I5+J5+K5</f>
        <v>36.35</v>
      </c>
    </row>
    <row r="6" spans="1:12" x14ac:dyDescent="0.3">
      <c r="A6" s="3" t="s">
        <v>96</v>
      </c>
      <c r="B6" s="4" t="s">
        <v>338</v>
      </c>
      <c r="C6" s="5">
        <v>4.5</v>
      </c>
      <c r="D6" s="5">
        <v>2</v>
      </c>
      <c r="E6" s="5">
        <v>10.9</v>
      </c>
      <c r="F6" s="5">
        <v>9</v>
      </c>
      <c r="G6" s="5">
        <v>0</v>
      </c>
      <c r="H6" s="5">
        <v>0</v>
      </c>
      <c r="I6" s="5">
        <v>7.2</v>
      </c>
      <c r="J6" s="5">
        <v>0</v>
      </c>
      <c r="K6" s="5">
        <v>0</v>
      </c>
      <c r="L6" s="5">
        <f>C6+D6+E6+F6+G6+H6+I6+J6+K6</f>
        <v>33.6</v>
      </c>
    </row>
    <row r="7" spans="1:12" x14ac:dyDescent="0.3">
      <c r="A7" s="3" t="s">
        <v>97</v>
      </c>
      <c r="B7" s="4" t="s">
        <v>340</v>
      </c>
      <c r="C7" s="5">
        <v>4</v>
      </c>
      <c r="D7" s="5">
        <v>0</v>
      </c>
      <c r="E7" s="5">
        <v>4.5999999999999996</v>
      </c>
      <c r="F7" s="5">
        <v>0</v>
      </c>
      <c r="G7" s="5">
        <v>0</v>
      </c>
      <c r="H7" s="5">
        <v>2.9</v>
      </c>
      <c r="I7" s="5">
        <v>7.2</v>
      </c>
      <c r="J7" s="5">
        <v>0</v>
      </c>
      <c r="K7" s="5">
        <v>0</v>
      </c>
      <c r="L7" s="5">
        <f>C7+D7+E7+F7+G7+H7+I7+J7+K7</f>
        <v>18.7</v>
      </c>
    </row>
    <row r="8" spans="1:12" x14ac:dyDescent="0.3">
      <c r="A8" s="3" t="s">
        <v>98</v>
      </c>
      <c r="B8" s="6" t="s">
        <v>339</v>
      </c>
      <c r="C8" s="5">
        <v>4</v>
      </c>
      <c r="D8" s="5">
        <v>0</v>
      </c>
      <c r="E8" s="7">
        <v>0</v>
      </c>
      <c r="F8" s="8">
        <v>0</v>
      </c>
      <c r="G8" s="7">
        <v>0</v>
      </c>
      <c r="H8" s="7">
        <v>0</v>
      </c>
      <c r="I8" s="5">
        <v>7.2</v>
      </c>
      <c r="J8" s="5">
        <v>0</v>
      </c>
      <c r="K8" s="5">
        <v>0</v>
      </c>
      <c r="L8" s="5">
        <f>C8+D8+E8+F8+G8+H8+I8+J8+K8</f>
        <v>11.2</v>
      </c>
    </row>
    <row r="9" spans="1:12" s="51" customFormat="1" x14ac:dyDescent="0.3">
      <c r="A9" s="52" t="s">
        <v>297</v>
      </c>
      <c r="B9" s="40"/>
      <c r="C9" s="53"/>
      <c r="D9" s="53"/>
      <c r="E9" s="54"/>
      <c r="F9" s="55"/>
      <c r="G9" s="54"/>
      <c r="H9" s="54"/>
      <c r="I9" s="53"/>
      <c r="J9" s="53"/>
      <c r="K9" s="53"/>
      <c r="L9" s="53"/>
    </row>
    <row r="10" spans="1:12" x14ac:dyDescent="0.3">
      <c r="A10" t="s">
        <v>298</v>
      </c>
    </row>
    <row r="11" spans="1:12" x14ac:dyDescent="0.3">
      <c r="A11" s="11" t="s">
        <v>13</v>
      </c>
      <c r="B11" s="9"/>
    </row>
    <row r="12" spans="1:12" x14ac:dyDescent="0.3">
      <c r="A12" s="61"/>
      <c r="B12" s="61"/>
      <c r="H12" s="66"/>
      <c r="I12" s="66"/>
      <c r="J12" s="66"/>
      <c r="K12" s="66"/>
    </row>
    <row r="13" spans="1:12" ht="14.4" customHeight="1" x14ac:dyDescent="0.3">
      <c r="A13" s="60" t="s">
        <v>14</v>
      </c>
      <c r="B13" s="60"/>
      <c r="H13" s="10"/>
      <c r="I13" s="10"/>
      <c r="J13" s="10"/>
      <c r="K13" s="10"/>
    </row>
    <row r="14" spans="1:12" x14ac:dyDescent="0.3">
      <c r="A14" s="61"/>
      <c r="B14" s="61"/>
    </row>
    <row r="15" spans="1:12" ht="14.4" customHeight="1" x14ac:dyDescent="0.3">
      <c r="A15" s="60" t="s">
        <v>158</v>
      </c>
      <c r="B15" s="60"/>
      <c r="C15" t="s">
        <v>419</v>
      </c>
    </row>
    <row r="16" spans="1:12" x14ac:dyDescent="0.3">
      <c r="A16" s="62"/>
      <c r="B16" s="62"/>
    </row>
    <row r="17" spans="1:2" ht="14.4" customHeight="1" x14ac:dyDescent="0.3">
      <c r="A17" s="60" t="s">
        <v>15</v>
      </c>
      <c r="B17" s="60"/>
    </row>
    <row r="19" spans="1:2" x14ac:dyDescent="0.3">
      <c r="A19" s="60" t="s">
        <v>159</v>
      </c>
      <c r="B19" s="60"/>
    </row>
    <row r="21" spans="1:2" x14ac:dyDescent="0.3">
      <c r="A21" s="60" t="s">
        <v>388</v>
      </c>
      <c r="B21" s="60"/>
    </row>
  </sheetData>
  <sortState xmlns:xlrd2="http://schemas.microsoft.com/office/spreadsheetml/2017/richdata2" ref="A5:L8">
    <sortCondition descending="1" ref="L5:L8"/>
  </sortState>
  <mergeCells count="11">
    <mergeCell ref="A19:B19"/>
    <mergeCell ref="A21:B21"/>
    <mergeCell ref="A1:L1"/>
    <mergeCell ref="A2:L2"/>
    <mergeCell ref="A12:B12"/>
    <mergeCell ref="H12:K12"/>
    <mergeCell ref="A13:B13"/>
    <mergeCell ref="A14:B14"/>
    <mergeCell ref="A15:B15"/>
    <mergeCell ref="A16:B16"/>
    <mergeCell ref="A17:B17"/>
  </mergeCells>
  <phoneticPr fontId="9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C205-1730-4CF8-A955-5B46DEED33E6}">
  <dimension ref="A1:L21"/>
  <sheetViews>
    <sheetView workbookViewId="0">
      <selection activeCell="H12" sqref="H12:K12"/>
    </sheetView>
  </sheetViews>
  <sheetFormatPr defaultRowHeight="14.4" x14ac:dyDescent="0.3"/>
  <cols>
    <col min="2" max="2" width="13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337</v>
      </c>
      <c r="C5" s="5">
        <v>4</v>
      </c>
      <c r="D5" s="5">
        <v>2</v>
      </c>
      <c r="E5" s="5">
        <v>2</v>
      </c>
      <c r="F5" s="5">
        <v>25.35</v>
      </c>
      <c r="G5" s="5">
        <v>3</v>
      </c>
      <c r="H5" s="5">
        <v>0</v>
      </c>
      <c r="I5" s="5">
        <v>0</v>
      </c>
      <c r="J5" s="5">
        <v>0</v>
      </c>
      <c r="K5" s="5">
        <v>0</v>
      </c>
      <c r="L5" s="5">
        <f>C5+D5+E5+F5+G5+H5+I5+J5+K5</f>
        <v>36.35</v>
      </c>
    </row>
    <row r="6" spans="1:12" x14ac:dyDescent="0.3">
      <c r="A6" s="3" t="s">
        <v>96</v>
      </c>
      <c r="B6" s="4" t="s">
        <v>338</v>
      </c>
      <c r="C6" s="5">
        <v>4.5</v>
      </c>
      <c r="D6" s="5">
        <v>2</v>
      </c>
      <c r="E6" s="5">
        <v>10.9</v>
      </c>
      <c r="F6" s="5">
        <v>9</v>
      </c>
      <c r="G6" s="5">
        <v>0</v>
      </c>
      <c r="H6" s="5">
        <v>0</v>
      </c>
      <c r="I6" s="5">
        <v>7.2</v>
      </c>
      <c r="J6" s="5">
        <v>0</v>
      </c>
      <c r="K6" s="5">
        <v>0</v>
      </c>
      <c r="L6" s="5">
        <f>C6+D6+E6+F6+G6+H6+I6+J6+K6</f>
        <v>33.6</v>
      </c>
    </row>
    <row r="7" spans="1:12" x14ac:dyDescent="0.3">
      <c r="A7" s="3" t="s">
        <v>97</v>
      </c>
      <c r="B7" s="4" t="s">
        <v>340</v>
      </c>
      <c r="C7" s="5">
        <v>4</v>
      </c>
      <c r="D7" s="5">
        <v>0</v>
      </c>
      <c r="E7" s="5">
        <v>4.5999999999999996</v>
      </c>
      <c r="F7" s="5">
        <v>0</v>
      </c>
      <c r="G7" s="5">
        <v>0</v>
      </c>
      <c r="H7" s="5">
        <v>2.9</v>
      </c>
      <c r="I7" s="5">
        <v>7.2</v>
      </c>
      <c r="J7" s="5">
        <v>0</v>
      </c>
      <c r="K7" s="5">
        <v>0</v>
      </c>
      <c r="L7" s="5">
        <f>C7+D7+E7+F7+G7+H7+I7+J7+K7</f>
        <v>18.7</v>
      </c>
    </row>
    <row r="8" spans="1:12" x14ac:dyDescent="0.3">
      <c r="A8" s="3" t="s">
        <v>98</v>
      </c>
      <c r="B8" s="6" t="s">
        <v>339</v>
      </c>
      <c r="C8" s="5">
        <v>4</v>
      </c>
      <c r="D8" s="5">
        <v>0</v>
      </c>
      <c r="E8" s="7">
        <v>0</v>
      </c>
      <c r="F8" s="8">
        <v>0</v>
      </c>
      <c r="G8" s="7">
        <v>0</v>
      </c>
      <c r="H8" s="7">
        <v>0</v>
      </c>
      <c r="I8" s="5">
        <v>7.2</v>
      </c>
      <c r="J8" s="5">
        <v>0</v>
      </c>
      <c r="K8" s="5">
        <v>0</v>
      </c>
      <c r="L8" s="5">
        <f>C8+D8+E8+F8+G8+H8+I8+J8+K8</f>
        <v>11.2</v>
      </c>
    </row>
    <row r="9" spans="1:12" x14ac:dyDescent="0.3">
      <c r="A9" s="52" t="s">
        <v>297</v>
      </c>
      <c r="B9" s="40"/>
      <c r="C9" s="41"/>
      <c r="D9" s="41"/>
      <c r="E9" s="42"/>
      <c r="F9" s="43"/>
      <c r="G9" s="42"/>
      <c r="H9" s="42"/>
      <c r="I9" s="41"/>
      <c r="J9" s="41"/>
      <c r="K9" s="41"/>
      <c r="L9" s="41"/>
    </row>
    <row r="10" spans="1:12" x14ac:dyDescent="0.3">
      <c r="A10" s="52" t="s">
        <v>298</v>
      </c>
      <c r="B10" s="40"/>
      <c r="C10" s="41"/>
      <c r="D10" s="41"/>
      <c r="E10" s="42"/>
      <c r="F10" s="43"/>
      <c r="G10" s="42"/>
      <c r="H10" s="42"/>
      <c r="I10" s="41"/>
      <c r="J10" s="41"/>
      <c r="K10" s="41"/>
      <c r="L10" s="41"/>
    </row>
    <row r="11" spans="1:12" x14ac:dyDescent="0.3">
      <c r="A11" s="11" t="s">
        <v>13</v>
      </c>
      <c r="B11" s="9"/>
    </row>
    <row r="12" spans="1:12" x14ac:dyDescent="0.3">
      <c r="A12" s="61"/>
      <c r="B12" s="61"/>
      <c r="H12" s="66"/>
      <c r="I12" s="66"/>
      <c r="J12" s="66"/>
      <c r="K12" s="66"/>
    </row>
    <row r="13" spans="1:12" x14ac:dyDescent="0.3">
      <c r="A13" s="60" t="s">
        <v>14</v>
      </c>
      <c r="B13" s="60"/>
      <c r="H13" s="10"/>
      <c r="I13" s="10"/>
      <c r="J13" s="10"/>
      <c r="K13" s="10"/>
    </row>
    <row r="14" spans="1:12" ht="14.4" customHeight="1" x14ac:dyDescent="0.3">
      <c r="A14" s="61"/>
      <c r="B14" s="61"/>
    </row>
    <row r="15" spans="1:12" x14ac:dyDescent="0.3">
      <c r="A15" s="60" t="s">
        <v>158</v>
      </c>
      <c r="B15" s="60"/>
      <c r="C15" t="s">
        <v>419</v>
      </c>
    </row>
    <row r="16" spans="1:12" ht="14.4" customHeight="1" x14ac:dyDescent="0.3">
      <c r="A16" s="62"/>
      <c r="B16" s="62"/>
    </row>
    <row r="17" spans="1:2" x14ac:dyDescent="0.3">
      <c r="A17" s="60" t="s">
        <v>15</v>
      </c>
      <c r="B17" s="60"/>
    </row>
    <row r="18" spans="1:2" ht="14.4" customHeight="1" x14ac:dyDescent="0.3"/>
    <row r="19" spans="1:2" x14ac:dyDescent="0.3">
      <c r="A19" s="60" t="s">
        <v>159</v>
      </c>
      <c r="B19" s="60"/>
    </row>
    <row r="21" spans="1:2" x14ac:dyDescent="0.3">
      <c r="A21" s="60" t="s">
        <v>388</v>
      </c>
      <c r="B21" s="60"/>
    </row>
  </sheetData>
  <sortState xmlns:xlrd2="http://schemas.microsoft.com/office/spreadsheetml/2017/richdata2" ref="A5:L8">
    <sortCondition descending="1" ref="L5:L8"/>
  </sortState>
  <mergeCells count="11">
    <mergeCell ref="A19:B19"/>
    <mergeCell ref="A21:B21"/>
    <mergeCell ref="A1:L1"/>
    <mergeCell ref="A2:L2"/>
    <mergeCell ref="A12:B12"/>
    <mergeCell ref="H12:K12"/>
    <mergeCell ref="A13:B13"/>
    <mergeCell ref="A14:B14"/>
    <mergeCell ref="A15:B15"/>
    <mergeCell ref="A16:B16"/>
    <mergeCell ref="A17:B17"/>
  </mergeCells>
  <phoneticPr fontId="9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E04E-83FE-4F6D-A2BA-04641D568466}">
  <dimension ref="A1:L21"/>
  <sheetViews>
    <sheetView workbookViewId="0">
      <selection activeCell="H12" sqref="H12:K12"/>
    </sheetView>
  </sheetViews>
  <sheetFormatPr defaultRowHeight="14.4" x14ac:dyDescent="0.3"/>
  <cols>
    <col min="2" max="2" width="12.77734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8.2" customHeight="1" x14ac:dyDescent="0.3">
      <c r="A2" s="64" t="s">
        <v>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337</v>
      </c>
      <c r="C5" s="5">
        <v>4</v>
      </c>
      <c r="D5" s="5">
        <v>2</v>
      </c>
      <c r="E5" s="5">
        <v>2</v>
      </c>
      <c r="F5" s="5">
        <v>25.35</v>
      </c>
      <c r="G5" s="5">
        <v>3</v>
      </c>
      <c r="H5" s="5">
        <v>0</v>
      </c>
      <c r="I5" s="5">
        <v>0</v>
      </c>
      <c r="J5" s="5">
        <v>0</v>
      </c>
      <c r="K5" s="5">
        <v>0</v>
      </c>
      <c r="L5" s="5">
        <f>C5+D5+E5+F5+G5+H5+I5+J5+K5</f>
        <v>36.35</v>
      </c>
    </row>
    <row r="6" spans="1:12" x14ac:dyDescent="0.3">
      <c r="A6" s="3" t="s">
        <v>96</v>
      </c>
      <c r="B6" s="4" t="s">
        <v>338</v>
      </c>
      <c r="C6" s="5">
        <v>4.5</v>
      </c>
      <c r="D6" s="5">
        <v>2</v>
      </c>
      <c r="E6" s="5">
        <v>10.9</v>
      </c>
      <c r="F6" s="5">
        <v>9</v>
      </c>
      <c r="G6" s="5">
        <v>0</v>
      </c>
      <c r="H6" s="5">
        <v>0</v>
      </c>
      <c r="I6" s="5">
        <v>7.2</v>
      </c>
      <c r="J6" s="5">
        <v>0</v>
      </c>
      <c r="K6" s="5">
        <v>0</v>
      </c>
      <c r="L6" s="5">
        <f>C6+D6+E6+F6+G6+H6+I6+J6+K6</f>
        <v>33.6</v>
      </c>
    </row>
    <row r="7" spans="1:12" x14ac:dyDescent="0.3">
      <c r="A7" s="3" t="s">
        <v>97</v>
      </c>
      <c r="B7" s="4" t="s">
        <v>340</v>
      </c>
      <c r="C7" s="5">
        <v>4</v>
      </c>
      <c r="D7" s="5">
        <v>0</v>
      </c>
      <c r="E7" s="5">
        <v>4.5999999999999996</v>
      </c>
      <c r="F7" s="5">
        <v>0</v>
      </c>
      <c r="G7" s="5">
        <v>0</v>
      </c>
      <c r="H7" s="5">
        <v>2.9</v>
      </c>
      <c r="I7" s="5">
        <v>7.2</v>
      </c>
      <c r="J7" s="5">
        <v>0</v>
      </c>
      <c r="K7" s="5">
        <v>0</v>
      </c>
      <c r="L7" s="5">
        <f>C7+D7+E7+F7+G7+H7+I7+J7+K7</f>
        <v>18.7</v>
      </c>
    </row>
    <row r="8" spans="1:12" x14ac:dyDescent="0.3">
      <c r="A8" s="3" t="s">
        <v>98</v>
      </c>
      <c r="B8" s="6" t="s">
        <v>339</v>
      </c>
      <c r="C8" s="5">
        <v>4</v>
      </c>
      <c r="D8" s="5">
        <v>0</v>
      </c>
      <c r="E8" s="7">
        <v>0</v>
      </c>
      <c r="F8" s="8">
        <v>0</v>
      </c>
      <c r="G8" s="7">
        <v>0</v>
      </c>
      <c r="H8" s="7">
        <v>0</v>
      </c>
      <c r="I8" s="5">
        <v>7.2</v>
      </c>
      <c r="J8" s="5">
        <v>0</v>
      </c>
      <c r="K8" s="5">
        <v>0</v>
      </c>
      <c r="L8" s="5">
        <f>C8+D8+E8+F8+G8+H8+I8+J8+K8</f>
        <v>11.2</v>
      </c>
    </row>
    <row r="9" spans="1:12" x14ac:dyDescent="0.3">
      <c r="A9" t="s">
        <v>297</v>
      </c>
    </row>
    <row r="10" spans="1:12" x14ac:dyDescent="0.3">
      <c r="A10" t="s">
        <v>298</v>
      </c>
    </row>
    <row r="11" spans="1:12" x14ac:dyDescent="0.3">
      <c r="A11" s="11" t="s">
        <v>13</v>
      </c>
      <c r="B11" s="9"/>
    </row>
    <row r="12" spans="1:12" x14ac:dyDescent="0.3">
      <c r="A12" s="61"/>
      <c r="B12" s="61"/>
      <c r="H12" s="66"/>
      <c r="I12" s="66"/>
      <c r="J12" s="66"/>
      <c r="K12" s="66"/>
    </row>
    <row r="13" spans="1:12" ht="14.4" customHeight="1" x14ac:dyDescent="0.3">
      <c r="A13" s="60" t="s">
        <v>14</v>
      </c>
      <c r="B13" s="60"/>
      <c r="H13" s="10"/>
      <c r="I13" s="10"/>
      <c r="J13" s="10"/>
      <c r="K13" s="10"/>
    </row>
    <row r="14" spans="1:12" x14ac:dyDescent="0.3">
      <c r="A14" s="61"/>
      <c r="B14" s="61"/>
    </row>
    <row r="15" spans="1:12" ht="14.4" customHeight="1" x14ac:dyDescent="0.3">
      <c r="A15" s="60" t="s">
        <v>158</v>
      </c>
      <c r="B15" s="60"/>
      <c r="C15" t="s">
        <v>419</v>
      </c>
    </row>
    <row r="16" spans="1:12" x14ac:dyDescent="0.3">
      <c r="A16" s="62"/>
      <c r="B16" s="62"/>
    </row>
    <row r="17" spans="1:2" ht="14.4" customHeight="1" x14ac:dyDescent="0.3">
      <c r="A17" s="60" t="s">
        <v>15</v>
      </c>
      <c r="B17" s="60"/>
    </row>
    <row r="19" spans="1:2" x14ac:dyDescent="0.3">
      <c r="A19" s="60" t="s">
        <v>159</v>
      </c>
      <c r="B19" s="60"/>
    </row>
    <row r="21" spans="1:2" x14ac:dyDescent="0.3">
      <c r="A21" s="60" t="s">
        <v>388</v>
      </c>
      <c r="B21" s="60"/>
    </row>
  </sheetData>
  <sortState xmlns:xlrd2="http://schemas.microsoft.com/office/spreadsheetml/2017/richdata2" ref="A5:L8">
    <sortCondition descending="1" ref="L5:L8"/>
  </sortState>
  <mergeCells count="11">
    <mergeCell ref="A19:B19"/>
    <mergeCell ref="A21:B21"/>
    <mergeCell ref="A1:L1"/>
    <mergeCell ref="A2:L2"/>
    <mergeCell ref="A12:B12"/>
    <mergeCell ref="H12:K12"/>
    <mergeCell ref="A13:B13"/>
    <mergeCell ref="A14:B14"/>
    <mergeCell ref="A15:B15"/>
    <mergeCell ref="A16:B16"/>
    <mergeCell ref="A17:B17"/>
  </mergeCells>
  <phoneticPr fontId="9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249A-86DC-48E9-9505-9F9FCF11BAD2}">
  <dimension ref="A1:L28"/>
  <sheetViews>
    <sheetView topLeftCell="A5" workbookViewId="0">
      <selection activeCell="H19" sqref="H19:K19"/>
    </sheetView>
  </sheetViews>
  <sheetFormatPr defaultRowHeight="14.4" x14ac:dyDescent="0.3"/>
  <cols>
    <col min="2" max="2" width="14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30.6" customHeight="1" x14ac:dyDescent="0.3">
      <c r="A2" s="64" t="s">
        <v>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5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25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25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25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25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25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25" t="s">
        <v>101</v>
      </c>
      <c r="B11" s="13" t="s">
        <v>119</v>
      </c>
      <c r="C11" s="14">
        <v>3.5</v>
      </c>
      <c r="D11" s="14">
        <v>2</v>
      </c>
      <c r="E11" s="14">
        <v>0</v>
      </c>
      <c r="F11" s="14">
        <v>4.95</v>
      </c>
      <c r="G11" s="14">
        <v>0</v>
      </c>
      <c r="H11" s="14">
        <v>0</v>
      </c>
      <c r="I11" s="14">
        <v>7.2</v>
      </c>
      <c r="J11" s="14">
        <v>0</v>
      </c>
      <c r="K11" s="14">
        <v>0</v>
      </c>
      <c r="L11" s="5">
        <f>C11+D11+E11+F11+G11+H11+I11+J11+K11</f>
        <v>17.649999999999999</v>
      </c>
    </row>
    <row r="12" spans="1:12" s="19" customFormat="1" x14ac:dyDescent="0.3">
      <c r="A12" s="25" t="s">
        <v>102</v>
      </c>
      <c r="B12" s="4" t="s">
        <v>135</v>
      </c>
      <c r="C12" s="5">
        <v>4</v>
      </c>
      <c r="D12" s="5">
        <v>0</v>
      </c>
      <c r="E12" s="5">
        <v>0.4</v>
      </c>
      <c r="F12" s="5">
        <v>9.9499999999999993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14.35</v>
      </c>
    </row>
    <row r="13" spans="1:12" x14ac:dyDescent="0.3">
      <c r="A13" s="25" t="s">
        <v>103</v>
      </c>
      <c r="B13" s="13" t="s">
        <v>130</v>
      </c>
      <c r="C13" s="14">
        <v>2</v>
      </c>
      <c r="D13" s="14">
        <v>0</v>
      </c>
      <c r="E13" s="14">
        <v>0.9</v>
      </c>
      <c r="F13" s="14">
        <v>3.9</v>
      </c>
      <c r="G13" s="14">
        <v>0</v>
      </c>
      <c r="H13" s="14">
        <v>0</v>
      </c>
      <c r="I13" s="14">
        <v>7.2</v>
      </c>
      <c r="J13" s="14">
        <v>0</v>
      </c>
      <c r="K13" s="14">
        <v>0</v>
      </c>
      <c r="L13" s="5">
        <f>C13+D13+E13+F13+G13+H13+I13+J13+K13</f>
        <v>14</v>
      </c>
    </row>
    <row r="14" spans="1:12" x14ac:dyDescent="0.3">
      <c r="A14" t="s">
        <v>128</v>
      </c>
    </row>
    <row r="15" spans="1:12" x14ac:dyDescent="0.3">
      <c r="A15" t="s">
        <v>195</v>
      </c>
    </row>
    <row r="16" spans="1:12" x14ac:dyDescent="0.3">
      <c r="A16" s="73" t="s">
        <v>412</v>
      </c>
    </row>
    <row r="17" spans="1:11" x14ac:dyDescent="0.3">
      <c r="A17" s="73" t="s">
        <v>416</v>
      </c>
    </row>
    <row r="18" spans="1:11" x14ac:dyDescent="0.3">
      <c r="A18" s="11" t="s">
        <v>13</v>
      </c>
      <c r="B18" s="9"/>
    </row>
    <row r="19" spans="1:11" x14ac:dyDescent="0.3">
      <c r="A19" s="61"/>
      <c r="B19" s="61"/>
      <c r="H19" s="66"/>
      <c r="I19" s="66"/>
      <c r="J19" s="66"/>
      <c r="K19" s="66"/>
    </row>
    <row r="20" spans="1:11" x14ac:dyDescent="0.3">
      <c r="A20" s="60" t="s">
        <v>14</v>
      </c>
      <c r="B20" s="60"/>
      <c r="H20" s="10"/>
      <c r="I20" s="10"/>
      <c r="J20" s="10"/>
      <c r="K20" s="10"/>
    </row>
    <row r="21" spans="1:11" x14ac:dyDescent="0.3">
      <c r="A21" s="61"/>
      <c r="B21" s="61"/>
    </row>
    <row r="22" spans="1:11" x14ac:dyDescent="0.3">
      <c r="A22" s="60" t="s">
        <v>158</v>
      </c>
      <c r="B22" s="60"/>
      <c r="C22" t="s">
        <v>419</v>
      </c>
    </row>
    <row r="23" spans="1:11" x14ac:dyDescent="0.3">
      <c r="A23" s="62"/>
      <c r="B23" s="62"/>
    </row>
    <row r="24" spans="1:11" x14ac:dyDescent="0.3">
      <c r="A24" s="60" t="s">
        <v>15</v>
      </c>
      <c r="B24" s="60"/>
    </row>
    <row r="26" spans="1:11" x14ac:dyDescent="0.3">
      <c r="A26" s="60" t="s">
        <v>159</v>
      </c>
      <c r="B26" s="60"/>
    </row>
    <row r="28" spans="1:11" x14ac:dyDescent="0.3">
      <c r="A28" s="60" t="s">
        <v>388</v>
      </c>
      <c r="B28" s="60"/>
    </row>
  </sheetData>
  <sortState xmlns:xlrd2="http://schemas.microsoft.com/office/spreadsheetml/2017/richdata2" ref="A5:L13">
    <sortCondition descending="1" ref="L5:L13"/>
  </sortState>
  <mergeCells count="11">
    <mergeCell ref="A1:L1"/>
    <mergeCell ref="A2:L2"/>
    <mergeCell ref="A19:B19"/>
    <mergeCell ref="H19:K19"/>
    <mergeCell ref="A20:B20"/>
    <mergeCell ref="A28:B28"/>
    <mergeCell ref="A21:B21"/>
    <mergeCell ref="A22:B22"/>
    <mergeCell ref="A23:B23"/>
    <mergeCell ref="A24:B24"/>
    <mergeCell ref="A26:B26"/>
  </mergeCells>
  <phoneticPr fontId="9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5C9F-D853-40D3-8799-17B30B74844D}">
  <dimension ref="A1:L29"/>
  <sheetViews>
    <sheetView topLeftCell="A6" workbookViewId="0">
      <selection activeCell="H20" sqref="H20:K20"/>
    </sheetView>
  </sheetViews>
  <sheetFormatPr defaultRowHeight="14.4" x14ac:dyDescent="0.3"/>
  <cols>
    <col min="2" max="2" width="17.109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3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3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3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3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3" t="s">
        <v>101</v>
      </c>
      <c r="B11" s="13" t="s">
        <v>119</v>
      </c>
      <c r="C11" s="14">
        <v>3.5</v>
      </c>
      <c r="D11" s="14">
        <v>2</v>
      </c>
      <c r="E11" s="14">
        <v>0</v>
      </c>
      <c r="F11" s="14">
        <v>4.95</v>
      </c>
      <c r="G11" s="14">
        <v>0</v>
      </c>
      <c r="H11" s="14">
        <v>0</v>
      </c>
      <c r="I11" s="14">
        <v>7.2</v>
      </c>
      <c r="J11" s="14">
        <v>0</v>
      </c>
      <c r="K11" s="14">
        <v>0</v>
      </c>
      <c r="L11" s="5">
        <f>C11+D11+E11+F11+G11+H11+I11+J11+K11</f>
        <v>17.649999999999999</v>
      </c>
    </row>
    <row r="12" spans="1:12" s="19" customFormat="1" x14ac:dyDescent="0.3">
      <c r="A12" s="3" t="s">
        <v>102</v>
      </c>
      <c r="B12" s="4" t="s">
        <v>135</v>
      </c>
      <c r="C12" s="5">
        <v>4</v>
      </c>
      <c r="D12" s="5">
        <v>0</v>
      </c>
      <c r="E12" s="5">
        <v>0.4</v>
      </c>
      <c r="F12" s="5">
        <v>9.9499999999999993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14.35</v>
      </c>
    </row>
    <row r="13" spans="1:12" x14ac:dyDescent="0.3">
      <c r="A13" s="3" t="s">
        <v>103</v>
      </c>
      <c r="B13" s="13" t="s">
        <v>130</v>
      </c>
      <c r="C13" s="14">
        <v>2</v>
      </c>
      <c r="D13" s="14">
        <v>0</v>
      </c>
      <c r="E13" s="14">
        <v>0.9</v>
      </c>
      <c r="F13" s="14">
        <v>3.9</v>
      </c>
      <c r="G13" s="14">
        <v>0</v>
      </c>
      <c r="H13" s="14">
        <v>0</v>
      </c>
      <c r="I13" s="14">
        <v>7.2</v>
      </c>
      <c r="J13" s="14">
        <v>0</v>
      </c>
      <c r="K13" s="14">
        <v>0</v>
      </c>
      <c r="L13" s="5">
        <f>C13+D13+E13+F13+G13+H13+I13+J13+K13</f>
        <v>14</v>
      </c>
    </row>
    <row r="14" spans="1:12" x14ac:dyDescent="0.3">
      <c r="A14" t="s">
        <v>128</v>
      </c>
    </row>
    <row r="15" spans="1:12" x14ac:dyDescent="0.3">
      <c r="A15" t="s">
        <v>195</v>
      </c>
    </row>
    <row r="16" spans="1:12" x14ac:dyDescent="0.3">
      <c r="A16" s="73" t="s">
        <v>412</v>
      </c>
    </row>
    <row r="17" spans="1:11" x14ac:dyDescent="0.3">
      <c r="A17" s="73" t="s">
        <v>416</v>
      </c>
    </row>
    <row r="19" spans="1:11" x14ac:dyDescent="0.3">
      <c r="A19" s="11" t="s">
        <v>13</v>
      </c>
      <c r="B19" s="9"/>
    </row>
    <row r="20" spans="1:11" x14ac:dyDescent="0.3">
      <c r="A20" s="61"/>
      <c r="B20" s="61"/>
      <c r="H20" s="66"/>
      <c r="I20" s="66"/>
      <c r="J20" s="66"/>
      <c r="K20" s="66"/>
    </row>
    <row r="21" spans="1:11" x14ac:dyDescent="0.3">
      <c r="A21" s="60" t="s">
        <v>14</v>
      </c>
      <c r="B21" s="60"/>
      <c r="H21" s="10"/>
      <c r="I21" s="10"/>
      <c r="J21" s="10"/>
      <c r="K21" s="10"/>
    </row>
    <row r="22" spans="1:11" x14ac:dyDescent="0.3">
      <c r="A22" s="61"/>
      <c r="B22" s="61"/>
    </row>
    <row r="23" spans="1:11" x14ac:dyDescent="0.3">
      <c r="A23" s="60" t="s">
        <v>158</v>
      </c>
      <c r="B23" s="60"/>
      <c r="C23" t="s">
        <v>419</v>
      </c>
    </row>
    <row r="24" spans="1:11" x14ac:dyDescent="0.3">
      <c r="A24" s="62"/>
      <c r="B24" s="62"/>
    </row>
    <row r="25" spans="1:11" x14ac:dyDescent="0.3">
      <c r="A25" s="60" t="s">
        <v>15</v>
      </c>
      <c r="B25" s="60"/>
    </row>
    <row r="27" spans="1:11" x14ac:dyDescent="0.3">
      <c r="A27" s="60" t="s">
        <v>159</v>
      </c>
      <c r="B27" s="60"/>
    </row>
    <row r="29" spans="1:11" x14ac:dyDescent="0.3">
      <c r="A29" s="60" t="s">
        <v>422</v>
      </c>
      <c r="B29" s="60"/>
    </row>
  </sheetData>
  <sortState xmlns:xlrd2="http://schemas.microsoft.com/office/spreadsheetml/2017/richdata2" ref="A5:L13">
    <sortCondition descending="1" ref="L5:L13"/>
  </sortState>
  <mergeCells count="11">
    <mergeCell ref="A1:L1"/>
    <mergeCell ref="A2:L2"/>
    <mergeCell ref="A29:B29"/>
    <mergeCell ref="A20:B20"/>
    <mergeCell ref="H20:K20"/>
    <mergeCell ref="A21:B21"/>
    <mergeCell ref="A22:B22"/>
    <mergeCell ref="A23:B23"/>
    <mergeCell ref="A24:B24"/>
    <mergeCell ref="A25:B25"/>
    <mergeCell ref="A27:B27"/>
  </mergeCells>
  <phoneticPr fontId="9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40BD4-9F00-47ED-B0EA-1287AAA76ECD}">
  <dimension ref="A1:L29"/>
  <sheetViews>
    <sheetView topLeftCell="A5" workbookViewId="0">
      <selection activeCell="H20" sqref="H20:K20"/>
    </sheetView>
  </sheetViews>
  <sheetFormatPr defaultRowHeight="14.4" x14ac:dyDescent="0.3"/>
  <cols>
    <col min="2" max="2" width="14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3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3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3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3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3" t="s">
        <v>101</v>
      </c>
      <c r="B11" s="13" t="s">
        <v>119</v>
      </c>
      <c r="C11" s="14">
        <v>3.5</v>
      </c>
      <c r="D11" s="14">
        <v>2</v>
      </c>
      <c r="E11" s="14">
        <v>0</v>
      </c>
      <c r="F11" s="14">
        <v>4.95</v>
      </c>
      <c r="G11" s="14">
        <v>0</v>
      </c>
      <c r="H11" s="14">
        <v>0</v>
      </c>
      <c r="I11" s="14">
        <v>7.2</v>
      </c>
      <c r="J11" s="14">
        <v>0</v>
      </c>
      <c r="K11" s="14">
        <v>0</v>
      </c>
      <c r="L11" s="5">
        <f>C11+D11+E11+F11+G11+H11+I11+J11+K11</f>
        <v>17.649999999999999</v>
      </c>
    </row>
    <row r="12" spans="1:12" s="19" customFormat="1" x14ac:dyDescent="0.3">
      <c r="A12" s="3" t="s">
        <v>102</v>
      </c>
      <c r="B12" s="4" t="s">
        <v>135</v>
      </c>
      <c r="C12" s="5">
        <v>4</v>
      </c>
      <c r="D12" s="5">
        <v>0</v>
      </c>
      <c r="E12" s="5">
        <v>0.4</v>
      </c>
      <c r="F12" s="5">
        <v>9.9499999999999993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14.35</v>
      </c>
    </row>
    <row r="13" spans="1:12" x14ac:dyDescent="0.3">
      <c r="A13" s="3" t="s">
        <v>103</v>
      </c>
      <c r="B13" s="13" t="s">
        <v>130</v>
      </c>
      <c r="C13" s="14">
        <v>2</v>
      </c>
      <c r="D13" s="14">
        <v>0</v>
      </c>
      <c r="E13" s="14">
        <v>0.9</v>
      </c>
      <c r="F13" s="14">
        <v>3.9</v>
      </c>
      <c r="G13" s="14">
        <v>0</v>
      </c>
      <c r="H13" s="14">
        <v>0</v>
      </c>
      <c r="I13" s="14">
        <v>7.2</v>
      </c>
      <c r="J13" s="14">
        <v>0</v>
      </c>
      <c r="K13" s="14">
        <v>0</v>
      </c>
      <c r="L13" s="5">
        <f>C13+D13+E13+F13+G13+H13+I13+J13+K13</f>
        <v>14</v>
      </c>
    </row>
    <row r="14" spans="1:12" x14ac:dyDescent="0.3">
      <c r="A14" t="s">
        <v>128</v>
      </c>
    </row>
    <row r="15" spans="1:12" x14ac:dyDescent="0.3">
      <c r="A15" t="s">
        <v>195</v>
      </c>
    </row>
    <row r="16" spans="1:12" x14ac:dyDescent="0.3">
      <c r="A16" s="73" t="s">
        <v>412</v>
      </c>
    </row>
    <row r="17" spans="1:11" x14ac:dyDescent="0.3">
      <c r="A17" s="73" t="s">
        <v>416</v>
      </c>
    </row>
    <row r="19" spans="1:11" x14ac:dyDescent="0.3">
      <c r="A19" s="11" t="s">
        <v>13</v>
      </c>
      <c r="B19" s="9"/>
    </row>
    <row r="20" spans="1:11" x14ac:dyDescent="0.3">
      <c r="A20" s="61"/>
      <c r="B20" s="61"/>
      <c r="H20" s="66"/>
      <c r="I20" s="66"/>
      <c r="J20" s="66"/>
      <c r="K20" s="66"/>
    </row>
    <row r="21" spans="1:11" x14ac:dyDescent="0.3">
      <c r="A21" s="60" t="s">
        <v>14</v>
      </c>
      <c r="B21" s="60"/>
      <c r="H21" s="10"/>
      <c r="I21" s="10"/>
      <c r="J21" s="10"/>
      <c r="K21" s="10"/>
    </row>
    <row r="22" spans="1:11" x14ac:dyDescent="0.3">
      <c r="A22" s="61"/>
      <c r="B22" s="61"/>
    </row>
    <row r="23" spans="1:11" x14ac:dyDescent="0.3">
      <c r="A23" s="60" t="s">
        <v>158</v>
      </c>
      <c r="B23" s="60"/>
      <c r="C23" t="s">
        <v>419</v>
      </c>
    </row>
    <row r="24" spans="1:11" x14ac:dyDescent="0.3">
      <c r="A24" s="62"/>
      <c r="B24" s="62"/>
    </row>
    <row r="25" spans="1:11" x14ac:dyDescent="0.3">
      <c r="A25" s="60" t="s">
        <v>15</v>
      </c>
      <c r="B25" s="60"/>
    </row>
    <row r="27" spans="1:11" x14ac:dyDescent="0.3">
      <c r="A27" s="60" t="s">
        <v>159</v>
      </c>
      <c r="B27" s="60"/>
    </row>
    <row r="29" spans="1:11" x14ac:dyDescent="0.3">
      <c r="A29" s="60" t="s">
        <v>388</v>
      </c>
      <c r="B29" s="60"/>
    </row>
  </sheetData>
  <sortState xmlns:xlrd2="http://schemas.microsoft.com/office/spreadsheetml/2017/richdata2" ref="A5:L13">
    <sortCondition descending="1" ref="L5:L13"/>
  </sortState>
  <mergeCells count="11">
    <mergeCell ref="A1:L1"/>
    <mergeCell ref="A2:L2"/>
    <mergeCell ref="A20:B20"/>
    <mergeCell ref="H20:K20"/>
    <mergeCell ref="A21:B21"/>
    <mergeCell ref="A29:B29"/>
    <mergeCell ref="A22:B22"/>
    <mergeCell ref="A23:B23"/>
    <mergeCell ref="A24:B24"/>
    <mergeCell ref="A25:B25"/>
    <mergeCell ref="A27:B27"/>
  </mergeCells>
  <phoneticPr fontId="9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B0D70-5227-4083-B566-989189E054D8}">
  <dimension ref="A1:L29"/>
  <sheetViews>
    <sheetView topLeftCell="A5" workbookViewId="0">
      <selection activeCell="H20" sqref="H20:K20"/>
    </sheetView>
  </sheetViews>
  <sheetFormatPr defaultRowHeight="14.4" x14ac:dyDescent="0.3"/>
  <cols>
    <col min="2" max="2" width="14.5546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3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3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3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3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3" t="s">
        <v>101</v>
      </c>
      <c r="B11" s="13" t="s">
        <v>119</v>
      </c>
      <c r="C11" s="14">
        <v>3.5</v>
      </c>
      <c r="D11" s="14">
        <v>2</v>
      </c>
      <c r="E11" s="14">
        <v>0</v>
      </c>
      <c r="F11" s="14">
        <v>4.95</v>
      </c>
      <c r="G11" s="14">
        <v>0</v>
      </c>
      <c r="H11" s="14">
        <v>0</v>
      </c>
      <c r="I11" s="14">
        <v>7.2</v>
      </c>
      <c r="J11" s="14">
        <v>0</v>
      </c>
      <c r="K11" s="14">
        <v>0</v>
      </c>
      <c r="L11" s="5">
        <f>C11+D11+E11+F11+G11+H11+I11+J11+K11</f>
        <v>17.649999999999999</v>
      </c>
    </row>
    <row r="12" spans="1:12" s="19" customFormat="1" x14ac:dyDescent="0.3">
      <c r="A12" s="3" t="s">
        <v>102</v>
      </c>
      <c r="B12" s="4" t="s">
        <v>135</v>
      </c>
      <c r="C12" s="5">
        <v>4</v>
      </c>
      <c r="D12" s="5">
        <v>0</v>
      </c>
      <c r="E12" s="5">
        <v>0.4</v>
      </c>
      <c r="F12" s="5">
        <v>9.9499999999999993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14.35</v>
      </c>
    </row>
    <row r="13" spans="1:12" x14ac:dyDescent="0.3">
      <c r="A13" s="3" t="s">
        <v>103</v>
      </c>
      <c r="B13" s="13" t="s">
        <v>130</v>
      </c>
      <c r="C13" s="14">
        <v>2</v>
      </c>
      <c r="D13" s="14">
        <v>0</v>
      </c>
      <c r="E13" s="14">
        <v>0.9</v>
      </c>
      <c r="F13" s="14">
        <v>3.9</v>
      </c>
      <c r="G13" s="14">
        <v>0</v>
      </c>
      <c r="H13" s="14">
        <v>0</v>
      </c>
      <c r="I13" s="14">
        <v>7.2</v>
      </c>
      <c r="J13" s="14">
        <v>0</v>
      </c>
      <c r="K13" s="14">
        <v>0</v>
      </c>
      <c r="L13" s="5">
        <f>C13+D13+E13+F13+G13+H13+I13+J13+K13</f>
        <v>14</v>
      </c>
    </row>
    <row r="14" spans="1:12" x14ac:dyDescent="0.3">
      <c r="A14" t="s">
        <v>128</v>
      </c>
    </row>
    <row r="15" spans="1:12" x14ac:dyDescent="0.3">
      <c r="A15" t="s">
        <v>195</v>
      </c>
    </row>
    <row r="16" spans="1:12" x14ac:dyDescent="0.3">
      <c r="A16" s="73" t="s">
        <v>412</v>
      </c>
    </row>
    <row r="17" spans="1:11" x14ac:dyDescent="0.3">
      <c r="A17" s="73" t="s">
        <v>416</v>
      </c>
    </row>
    <row r="19" spans="1:11" x14ac:dyDescent="0.3">
      <c r="A19" s="11" t="s">
        <v>13</v>
      </c>
      <c r="B19" s="9"/>
    </row>
    <row r="20" spans="1:11" x14ac:dyDescent="0.3">
      <c r="A20" s="61"/>
      <c r="B20" s="61"/>
      <c r="H20" s="66"/>
      <c r="I20" s="66"/>
      <c r="J20" s="66"/>
      <c r="K20" s="66"/>
    </row>
    <row r="21" spans="1:11" x14ac:dyDescent="0.3">
      <c r="A21" s="60" t="s">
        <v>14</v>
      </c>
      <c r="B21" s="60"/>
      <c r="H21" s="10"/>
      <c r="I21" s="10"/>
      <c r="J21" s="10"/>
      <c r="K21" s="10"/>
    </row>
    <row r="22" spans="1:11" x14ac:dyDescent="0.3">
      <c r="A22" s="61"/>
      <c r="B22" s="61"/>
    </row>
    <row r="23" spans="1:11" x14ac:dyDescent="0.3">
      <c r="A23" s="60" t="s">
        <v>158</v>
      </c>
      <c r="B23" s="60"/>
      <c r="C23" t="s">
        <v>419</v>
      </c>
    </row>
    <row r="24" spans="1:11" x14ac:dyDescent="0.3">
      <c r="A24" s="62"/>
      <c r="B24" s="62"/>
    </row>
    <row r="25" spans="1:11" x14ac:dyDescent="0.3">
      <c r="A25" s="60" t="s">
        <v>15</v>
      </c>
      <c r="B25" s="60"/>
    </row>
    <row r="27" spans="1:11" x14ac:dyDescent="0.3">
      <c r="A27" s="60" t="s">
        <v>159</v>
      </c>
      <c r="B27" s="60"/>
    </row>
    <row r="29" spans="1:11" x14ac:dyDescent="0.3">
      <c r="A29" s="60" t="s">
        <v>388</v>
      </c>
      <c r="B29" s="60"/>
    </row>
  </sheetData>
  <sortState xmlns:xlrd2="http://schemas.microsoft.com/office/spreadsheetml/2017/richdata2" ref="A5:L13">
    <sortCondition descending="1" ref="L5:L13"/>
  </sortState>
  <mergeCells count="11">
    <mergeCell ref="A1:L1"/>
    <mergeCell ref="A2:L2"/>
    <mergeCell ref="A20:B20"/>
    <mergeCell ref="H20:K20"/>
    <mergeCell ref="A21:B21"/>
    <mergeCell ref="A29:B29"/>
    <mergeCell ref="A22:B22"/>
    <mergeCell ref="A23:B23"/>
    <mergeCell ref="A24:B24"/>
    <mergeCell ref="A25:B25"/>
    <mergeCell ref="A27:B27"/>
  </mergeCells>
  <phoneticPr fontId="9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BAAD-C856-42FD-9D49-71042B9FF107}">
  <dimension ref="A1:L29"/>
  <sheetViews>
    <sheetView topLeftCell="A6" workbookViewId="0">
      <selection activeCell="H20" sqref="H20:K20"/>
    </sheetView>
  </sheetViews>
  <sheetFormatPr defaultRowHeight="14.4" x14ac:dyDescent="0.3"/>
  <cols>
    <col min="2" max="2" width="16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3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3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3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3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3" t="s">
        <v>101</v>
      </c>
      <c r="B11" s="13" t="s">
        <v>119</v>
      </c>
      <c r="C11" s="14">
        <v>3.5</v>
      </c>
      <c r="D11" s="14">
        <v>2</v>
      </c>
      <c r="E11" s="14">
        <v>0</v>
      </c>
      <c r="F11" s="14">
        <v>4.95</v>
      </c>
      <c r="G11" s="14">
        <v>0</v>
      </c>
      <c r="H11" s="14">
        <v>0</v>
      </c>
      <c r="I11" s="14">
        <v>7.2</v>
      </c>
      <c r="J11" s="14">
        <v>0</v>
      </c>
      <c r="K11" s="14">
        <v>0</v>
      </c>
      <c r="L11" s="5">
        <f>C11+D11+E11+F11+G11+H11+I11+J11+K11</f>
        <v>17.649999999999999</v>
      </c>
    </row>
    <row r="12" spans="1:12" s="19" customFormat="1" x14ac:dyDescent="0.3">
      <c r="A12" s="3" t="s">
        <v>102</v>
      </c>
      <c r="B12" s="4" t="s">
        <v>135</v>
      </c>
      <c r="C12" s="5">
        <v>4</v>
      </c>
      <c r="D12" s="5">
        <v>0</v>
      </c>
      <c r="E12" s="5">
        <v>0.4</v>
      </c>
      <c r="F12" s="5">
        <v>9.9499999999999993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f>C12+D12+E12+F12+G12+H12+I12+J12+K12</f>
        <v>14.35</v>
      </c>
    </row>
    <row r="13" spans="1:12" x14ac:dyDescent="0.3">
      <c r="A13" s="3" t="s">
        <v>103</v>
      </c>
      <c r="B13" s="13" t="s">
        <v>130</v>
      </c>
      <c r="C13" s="14">
        <v>2</v>
      </c>
      <c r="D13" s="14">
        <v>0</v>
      </c>
      <c r="E13" s="14">
        <v>0.9</v>
      </c>
      <c r="F13" s="14">
        <v>3.9</v>
      </c>
      <c r="G13" s="14">
        <v>0</v>
      </c>
      <c r="H13" s="14">
        <v>0</v>
      </c>
      <c r="I13" s="14">
        <v>7.2</v>
      </c>
      <c r="J13" s="14">
        <v>0</v>
      </c>
      <c r="K13" s="14">
        <v>0</v>
      </c>
      <c r="L13" s="5">
        <f>C13+D13+E13+F13+G13+H13+I13+J13+K13</f>
        <v>14</v>
      </c>
    </row>
    <row r="14" spans="1:12" x14ac:dyDescent="0.3">
      <c r="A14" t="s">
        <v>128</v>
      </c>
    </row>
    <row r="15" spans="1:12" x14ac:dyDescent="0.3">
      <c r="A15" t="s">
        <v>195</v>
      </c>
    </row>
    <row r="16" spans="1:12" x14ac:dyDescent="0.3">
      <c r="A16" s="73" t="s">
        <v>412</v>
      </c>
    </row>
    <row r="17" spans="1:11" x14ac:dyDescent="0.3">
      <c r="A17" s="74" t="s">
        <v>415</v>
      </c>
    </row>
    <row r="19" spans="1:11" x14ac:dyDescent="0.3">
      <c r="A19" s="11" t="s">
        <v>13</v>
      </c>
      <c r="B19" s="9"/>
    </row>
    <row r="20" spans="1:11" x14ac:dyDescent="0.3">
      <c r="A20" s="61"/>
      <c r="B20" s="61"/>
      <c r="H20" s="66"/>
      <c r="I20" s="66"/>
      <c r="J20" s="66"/>
      <c r="K20" s="66"/>
    </row>
    <row r="21" spans="1:11" x14ac:dyDescent="0.3">
      <c r="A21" s="60" t="s">
        <v>14</v>
      </c>
      <c r="B21" s="60"/>
      <c r="H21" s="10"/>
      <c r="I21" s="10"/>
      <c r="J21" s="10"/>
      <c r="K21" s="10"/>
    </row>
    <row r="22" spans="1:11" x14ac:dyDescent="0.3">
      <c r="A22" s="61"/>
      <c r="B22" s="61"/>
    </row>
    <row r="23" spans="1:11" x14ac:dyDescent="0.3">
      <c r="A23" s="60" t="s">
        <v>158</v>
      </c>
      <c r="B23" s="60"/>
      <c r="C23" t="s">
        <v>419</v>
      </c>
    </row>
    <row r="24" spans="1:11" x14ac:dyDescent="0.3">
      <c r="A24" s="62"/>
      <c r="B24" s="62"/>
    </row>
    <row r="25" spans="1:11" x14ac:dyDescent="0.3">
      <c r="A25" s="60" t="s">
        <v>15</v>
      </c>
      <c r="B25" s="60"/>
    </row>
    <row r="27" spans="1:11" x14ac:dyDescent="0.3">
      <c r="A27" s="60" t="s">
        <v>159</v>
      </c>
      <c r="B27" s="60"/>
    </row>
    <row r="29" spans="1:11" x14ac:dyDescent="0.3">
      <c r="A29" s="60" t="s">
        <v>388</v>
      </c>
      <c r="B29" s="60"/>
    </row>
  </sheetData>
  <sortState xmlns:xlrd2="http://schemas.microsoft.com/office/spreadsheetml/2017/richdata2" ref="A5:L13">
    <sortCondition descending="1" ref="L5:L13"/>
  </sortState>
  <mergeCells count="11">
    <mergeCell ref="A1:L1"/>
    <mergeCell ref="A2:L2"/>
    <mergeCell ref="A20:B20"/>
    <mergeCell ref="H20:K20"/>
    <mergeCell ref="A21:B21"/>
    <mergeCell ref="A29:B29"/>
    <mergeCell ref="A22:B22"/>
    <mergeCell ref="A23:B23"/>
    <mergeCell ref="A24:B24"/>
    <mergeCell ref="A25:B25"/>
    <mergeCell ref="A27:B27"/>
  </mergeCells>
  <phoneticPr fontId="9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91F8-2FB3-498F-8596-809012E3DD77}">
  <dimension ref="A1:L28"/>
  <sheetViews>
    <sheetView topLeftCell="A5" workbookViewId="0">
      <selection activeCell="G29" sqref="G29"/>
    </sheetView>
  </sheetViews>
  <sheetFormatPr defaultRowHeight="14.4" x14ac:dyDescent="0.3"/>
  <cols>
    <col min="2" max="2" width="15.109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3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22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23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22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23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22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s="19" customFormat="1" x14ac:dyDescent="0.3">
      <c r="A11" s="23" t="s">
        <v>101</v>
      </c>
      <c r="B11" s="13" t="s">
        <v>119</v>
      </c>
      <c r="C11" s="14">
        <v>3.5</v>
      </c>
      <c r="D11" s="14">
        <v>2</v>
      </c>
      <c r="E11" s="14">
        <v>0</v>
      </c>
      <c r="F11" s="14">
        <v>4.95</v>
      </c>
      <c r="G11" s="14">
        <v>0</v>
      </c>
      <c r="H11" s="14">
        <v>0</v>
      </c>
      <c r="I11" s="14">
        <v>7.2</v>
      </c>
      <c r="J11" s="14">
        <v>0</v>
      </c>
      <c r="K11" s="14">
        <v>0</v>
      </c>
      <c r="L11" s="5">
        <f>C11+D11+E11+F11+G11+H11+I11+J11+K11</f>
        <v>17.649999999999999</v>
      </c>
    </row>
    <row r="12" spans="1:12" x14ac:dyDescent="0.3">
      <c r="A12" s="22" t="s">
        <v>102</v>
      </c>
      <c r="B12" s="13" t="s">
        <v>130</v>
      </c>
      <c r="C12" s="14">
        <v>2</v>
      </c>
      <c r="D12" s="14">
        <v>0</v>
      </c>
      <c r="E12" s="14">
        <v>0.9</v>
      </c>
      <c r="F12" s="14">
        <v>3.9</v>
      </c>
      <c r="G12" s="14">
        <v>0</v>
      </c>
      <c r="H12" s="14">
        <v>0</v>
      </c>
      <c r="I12" s="14">
        <v>7.2</v>
      </c>
      <c r="J12" s="14">
        <v>0</v>
      </c>
      <c r="K12" s="14">
        <v>0</v>
      </c>
      <c r="L12" s="5">
        <f>C12+D12+E12+F12+G12+H12+I12+J12+K12</f>
        <v>14</v>
      </c>
    </row>
    <row r="13" spans="1:12" x14ac:dyDescent="0.3">
      <c r="A13" t="s">
        <v>128</v>
      </c>
    </row>
    <row r="14" spans="1:12" x14ac:dyDescent="0.3">
      <c r="A14" t="s">
        <v>195</v>
      </c>
    </row>
    <row r="15" spans="1:12" x14ac:dyDescent="0.3">
      <c r="A15" s="73" t="s">
        <v>417</v>
      </c>
    </row>
    <row r="16" spans="1:12" x14ac:dyDescent="0.3">
      <c r="A16" s="74" t="s">
        <v>415</v>
      </c>
    </row>
    <row r="17" spans="1:11" x14ac:dyDescent="0.3">
      <c r="A17" t="s">
        <v>418</v>
      </c>
    </row>
    <row r="18" spans="1:11" x14ac:dyDescent="0.3">
      <c r="A18" s="11" t="s">
        <v>13</v>
      </c>
      <c r="B18" s="9"/>
    </row>
    <row r="19" spans="1:11" x14ac:dyDescent="0.3">
      <c r="A19" s="61"/>
      <c r="B19" s="61"/>
      <c r="H19" s="66"/>
      <c r="I19" s="66"/>
      <c r="J19" s="66"/>
      <c r="K19" s="66"/>
    </row>
    <row r="20" spans="1:11" x14ac:dyDescent="0.3">
      <c r="A20" s="60" t="s">
        <v>14</v>
      </c>
      <c r="B20" s="60"/>
      <c r="H20" s="10"/>
      <c r="I20" s="10"/>
      <c r="J20" s="10"/>
      <c r="K20" s="10"/>
    </row>
    <row r="21" spans="1:11" x14ac:dyDescent="0.3">
      <c r="A21" s="61"/>
      <c r="B21" s="61"/>
    </row>
    <row r="22" spans="1:11" x14ac:dyDescent="0.3">
      <c r="A22" s="60" t="s">
        <v>158</v>
      </c>
      <c r="B22" s="60"/>
      <c r="C22" t="s">
        <v>419</v>
      </c>
    </row>
    <row r="23" spans="1:11" x14ac:dyDescent="0.3">
      <c r="A23" s="62"/>
      <c r="B23" s="62"/>
    </row>
    <row r="24" spans="1:11" x14ac:dyDescent="0.3">
      <c r="A24" s="60" t="s">
        <v>15</v>
      </c>
      <c r="B24" s="60"/>
    </row>
    <row r="26" spans="1:11" x14ac:dyDescent="0.3">
      <c r="A26" s="60" t="s">
        <v>159</v>
      </c>
      <c r="B26" s="60"/>
    </row>
    <row r="28" spans="1:11" x14ac:dyDescent="0.3">
      <c r="A28" s="60" t="s">
        <v>388</v>
      </c>
      <c r="B28" s="60"/>
    </row>
  </sheetData>
  <sortState xmlns:xlrd2="http://schemas.microsoft.com/office/spreadsheetml/2017/richdata2" ref="A5:L12">
    <sortCondition descending="1" ref="L5:L12"/>
  </sortState>
  <mergeCells count="11">
    <mergeCell ref="A1:L1"/>
    <mergeCell ref="A2:L2"/>
    <mergeCell ref="A19:B19"/>
    <mergeCell ref="H19:K19"/>
    <mergeCell ref="A20:B20"/>
    <mergeCell ref="A28:B28"/>
    <mergeCell ref="A21:B21"/>
    <mergeCell ref="A22:B22"/>
    <mergeCell ref="A23:B23"/>
    <mergeCell ref="A24:B24"/>
    <mergeCell ref="A26:B26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0175-173B-4BD4-96FC-0988AB002416}">
  <dimension ref="A1:L29"/>
  <sheetViews>
    <sheetView topLeftCell="A6" workbookViewId="0">
      <selection activeCell="H20" sqref="H20:K20"/>
    </sheetView>
  </sheetViews>
  <sheetFormatPr defaultRowHeight="14.4" x14ac:dyDescent="0.3"/>
  <cols>
    <col min="2" max="2" width="20.21875" customWidth="1"/>
    <col min="3" max="3" width="11.109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4" customHeight="1" x14ac:dyDescent="0.3">
      <c r="A2" s="67" t="s">
        <v>22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ht="32.4" customHeight="1" x14ac:dyDescent="0.3">
      <c r="A5" s="1" t="s">
        <v>95</v>
      </c>
      <c r="B5" s="26" t="s">
        <v>171</v>
      </c>
      <c r="C5" s="2" t="s">
        <v>163</v>
      </c>
      <c r="D5" s="2"/>
      <c r="E5" s="2"/>
      <c r="F5" s="2"/>
      <c r="G5" s="2"/>
      <c r="H5" s="2"/>
      <c r="I5" s="2"/>
      <c r="J5" s="2"/>
      <c r="K5" s="2"/>
      <c r="L5" s="2"/>
    </row>
    <row r="6" spans="1:12" ht="43.8" customHeight="1" x14ac:dyDescent="0.3">
      <c r="A6" s="12" t="s">
        <v>95</v>
      </c>
      <c r="B6" s="27" t="s">
        <v>169</v>
      </c>
      <c r="C6" s="28">
        <v>4.5</v>
      </c>
      <c r="D6" s="28">
        <v>2</v>
      </c>
      <c r="E6" s="28">
        <v>6.3</v>
      </c>
      <c r="F6" s="28">
        <v>15.3</v>
      </c>
      <c r="G6" s="28">
        <v>0</v>
      </c>
      <c r="H6" s="28">
        <v>0</v>
      </c>
      <c r="I6" s="28">
        <v>10.56</v>
      </c>
      <c r="J6" s="28">
        <v>0</v>
      </c>
      <c r="K6" s="28">
        <v>0</v>
      </c>
      <c r="L6" s="28">
        <f>C6+D6+E6+F6+G6+H6+I6+J6+K6</f>
        <v>38.660000000000004</v>
      </c>
    </row>
    <row r="7" spans="1:12" x14ac:dyDescent="0.3">
      <c r="A7" s="12" t="s">
        <v>96</v>
      </c>
      <c r="B7" s="4" t="s">
        <v>171</v>
      </c>
      <c r="C7" s="5">
        <v>3.5</v>
      </c>
      <c r="D7" s="5">
        <v>2</v>
      </c>
      <c r="E7" s="5">
        <v>3.7</v>
      </c>
      <c r="F7" s="5">
        <v>23</v>
      </c>
      <c r="G7" s="5">
        <v>3</v>
      </c>
      <c r="H7" s="5">
        <v>0</v>
      </c>
      <c r="I7" s="5">
        <v>0</v>
      </c>
      <c r="J7" s="5">
        <v>0</v>
      </c>
      <c r="K7" s="5">
        <v>0</v>
      </c>
      <c r="L7" s="5">
        <f>C7+D7+E7+F7+G7+H7+I7+J7+K7</f>
        <v>35.200000000000003</v>
      </c>
    </row>
    <row r="8" spans="1:12" x14ac:dyDescent="0.3">
      <c r="A8" s="12" t="s">
        <v>97</v>
      </c>
      <c r="B8" s="13" t="s">
        <v>174</v>
      </c>
      <c r="C8" s="24">
        <v>4</v>
      </c>
      <c r="D8" s="24">
        <v>2</v>
      </c>
      <c r="E8" s="24">
        <v>0</v>
      </c>
      <c r="F8" s="24">
        <v>21.15</v>
      </c>
      <c r="G8" s="24">
        <v>0</v>
      </c>
      <c r="H8" s="24">
        <v>6.6</v>
      </c>
      <c r="I8" s="24">
        <v>0</v>
      </c>
      <c r="J8" s="24">
        <v>0</v>
      </c>
      <c r="K8" s="24">
        <v>0</v>
      </c>
      <c r="L8" s="14">
        <f>C8+D8+E8+F8+G8+H8+I8+J8+K8</f>
        <v>33.75</v>
      </c>
    </row>
    <row r="9" spans="1:12" x14ac:dyDescent="0.3">
      <c r="A9" s="12" t="s">
        <v>98</v>
      </c>
      <c r="B9" s="13" t="s">
        <v>170</v>
      </c>
      <c r="C9" s="14">
        <v>4</v>
      </c>
      <c r="D9" s="14">
        <v>2</v>
      </c>
      <c r="E9" s="14">
        <v>0.4</v>
      </c>
      <c r="F9" s="14">
        <v>13.3</v>
      </c>
      <c r="G9" s="14">
        <v>3</v>
      </c>
      <c r="H9" s="14">
        <v>0</v>
      </c>
      <c r="I9" s="14">
        <v>10.56</v>
      </c>
      <c r="J9" s="14">
        <v>0</v>
      </c>
      <c r="K9" s="14">
        <v>0</v>
      </c>
      <c r="L9" s="14">
        <f>C9+D9+E9+F9+G9+H9+I9+J9+K9</f>
        <v>33.260000000000005</v>
      </c>
    </row>
    <row r="10" spans="1:12" x14ac:dyDescent="0.3">
      <c r="A10" s="12" t="s">
        <v>99</v>
      </c>
      <c r="B10" s="13" t="s">
        <v>168</v>
      </c>
      <c r="C10" s="14">
        <v>3.5</v>
      </c>
      <c r="D10" s="14">
        <v>2</v>
      </c>
      <c r="E10" s="14">
        <v>7.2</v>
      </c>
      <c r="F10" s="14">
        <v>15.6</v>
      </c>
      <c r="G10" s="14">
        <v>0.5</v>
      </c>
      <c r="H10" s="14">
        <v>0</v>
      </c>
      <c r="I10" s="14">
        <v>0</v>
      </c>
      <c r="J10" s="14">
        <v>0</v>
      </c>
      <c r="K10" s="14">
        <v>0</v>
      </c>
      <c r="L10" s="14">
        <f>C10+D10+E10+F10+G10+H10+I10+J10+K10</f>
        <v>28.799999999999997</v>
      </c>
    </row>
    <row r="11" spans="1:12" x14ac:dyDescent="0.3">
      <c r="A11" s="12" t="s">
        <v>100</v>
      </c>
      <c r="B11" s="13" t="s">
        <v>178</v>
      </c>
      <c r="C11" s="24">
        <v>4</v>
      </c>
      <c r="D11" s="24">
        <v>2</v>
      </c>
      <c r="E11" s="24">
        <v>6.7</v>
      </c>
      <c r="F11" s="24">
        <v>12.75</v>
      </c>
      <c r="G11" s="24">
        <v>1.1000000000000001</v>
      </c>
      <c r="H11" s="24">
        <v>0</v>
      </c>
      <c r="I11" s="24">
        <v>0</v>
      </c>
      <c r="J11" s="24">
        <v>0</v>
      </c>
      <c r="K11" s="24">
        <v>0</v>
      </c>
      <c r="L11" s="14">
        <f>C11+D11+E11+F11+G11+H11+I11+J11+K11</f>
        <v>26.55</v>
      </c>
    </row>
    <row r="12" spans="1:12" x14ac:dyDescent="0.3">
      <c r="A12" s="12" t="s">
        <v>101</v>
      </c>
      <c r="B12" s="4" t="s">
        <v>167</v>
      </c>
      <c r="C12" s="5">
        <v>4</v>
      </c>
      <c r="D12" s="5">
        <v>2</v>
      </c>
      <c r="E12" s="5">
        <v>0.2</v>
      </c>
      <c r="F12" s="5">
        <v>0</v>
      </c>
      <c r="G12" s="5">
        <v>0</v>
      </c>
      <c r="H12" s="5">
        <v>4.5999999999999996</v>
      </c>
      <c r="I12" s="5">
        <v>10.56</v>
      </c>
      <c r="J12" s="5">
        <v>0</v>
      </c>
      <c r="K12" s="5">
        <v>0</v>
      </c>
      <c r="L12" s="5">
        <f>C12+D12+E12+F12+G12+H12+I12+J12+K12</f>
        <v>21.36</v>
      </c>
    </row>
    <row r="13" spans="1:12" x14ac:dyDescent="0.3">
      <c r="A13" s="12" t="s">
        <v>102</v>
      </c>
      <c r="B13" s="13" t="s">
        <v>165</v>
      </c>
      <c r="C13" s="14">
        <v>4</v>
      </c>
      <c r="D13" s="14">
        <v>0</v>
      </c>
      <c r="E13" s="14">
        <v>0</v>
      </c>
      <c r="F13" s="14">
        <v>5.13</v>
      </c>
      <c r="G13" s="14">
        <v>1.5</v>
      </c>
      <c r="H13" s="14">
        <v>0</v>
      </c>
      <c r="I13" s="14">
        <v>10.56</v>
      </c>
      <c r="J13" s="14">
        <v>0</v>
      </c>
      <c r="K13" s="14">
        <v>0</v>
      </c>
      <c r="L13" s="5">
        <f>C13+D13+E13+F13+G13+H13+I13+J13+K13</f>
        <v>21.189999999999998</v>
      </c>
    </row>
    <row r="14" spans="1:12" x14ac:dyDescent="0.3">
      <c r="A14" s="12" t="s">
        <v>103</v>
      </c>
      <c r="B14" s="6" t="s">
        <v>177</v>
      </c>
      <c r="C14" s="5">
        <v>3.5</v>
      </c>
      <c r="D14" s="5">
        <v>2</v>
      </c>
      <c r="E14" s="7">
        <v>5.3</v>
      </c>
      <c r="F14" s="8">
        <v>8.1</v>
      </c>
      <c r="G14" s="7">
        <v>0</v>
      </c>
      <c r="H14" s="7">
        <v>0</v>
      </c>
      <c r="I14" s="5">
        <v>0</v>
      </c>
      <c r="J14" s="5">
        <v>0</v>
      </c>
      <c r="K14" s="5">
        <v>0</v>
      </c>
      <c r="L14" s="5">
        <f>C14+D14+E14+F14+G14+H14+I14+J14+K14</f>
        <v>18.899999999999999</v>
      </c>
    </row>
    <row r="15" spans="1:12" ht="14.4" customHeight="1" x14ac:dyDescent="0.3">
      <c r="A15" s="12" t="s">
        <v>104</v>
      </c>
      <c r="B15" s="13" t="s">
        <v>176</v>
      </c>
      <c r="C15" s="24">
        <v>4</v>
      </c>
      <c r="D15" s="24">
        <v>0</v>
      </c>
      <c r="E15" s="24">
        <v>0.7</v>
      </c>
      <c r="F15" s="24">
        <v>2.1</v>
      </c>
      <c r="G15" s="24">
        <v>0</v>
      </c>
      <c r="H15" s="24">
        <v>0</v>
      </c>
      <c r="I15" s="24">
        <v>10.56</v>
      </c>
      <c r="J15" s="24">
        <v>0</v>
      </c>
      <c r="K15" s="24">
        <v>0</v>
      </c>
      <c r="L15" s="14">
        <f>C15+D15+E15+F15+G15+H15+I15+J15+K15</f>
        <v>17.36</v>
      </c>
    </row>
    <row r="16" spans="1:12" x14ac:dyDescent="0.3">
      <c r="A16" s="12" t="s">
        <v>106</v>
      </c>
      <c r="B16" s="6" t="s">
        <v>175</v>
      </c>
      <c r="C16" s="5">
        <v>4</v>
      </c>
      <c r="D16" s="5">
        <v>0</v>
      </c>
      <c r="E16" s="7">
        <v>0.5</v>
      </c>
      <c r="F16" s="8">
        <v>1.4</v>
      </c>
      <c r="G16" s="7">
        <v>0</v>
      </c>
      <c r="H16" s="7">
        <v>0</v>
      </c>
      <c r="I16" s="5">
        <v>0</v>
      </c>
      <c r="J16" s="5">
        <v>0</v>
      </c>
      <c r="K16" s="5">
        <v>0</v>
      </c>
      <c r="L16" s="5">
        <f>C16+D16+E16+F16+G16+H16+I16+J16+K16</f>
        <v>5.9</v>
      </c>
    </row>
    <row r="17" spans="1:12" x14ac:dyDescent="0.3">
      <c r="A17" s="12" t="s">
        <v>121</v>
      </c>
      <c r="B17" s="6" t="s">
        <v>172</v>
      </c>
      <c r="C17" s="5">
        <v>4</v>
      </c>
      <c r="D17" s="5">
        <v>0</v>
      </c>
      <c r="E17" s="7" t="s">
        <v>173</v>
      </c>
      <c r="F17" s="8">
        <v>0</v>
      </c>
      <c r="G17" s="7">
        <v>0</v>
      </c>
      <c r="H17" s="7">
        <v>0</v>
      </c>
      <c r="I17" s="5">
        <v>0</v>
      </c>
      <c r="J17" s="5">
        <v>0</v>
      </c>
      <c r="K17" s="5">
        <v>0</v>
      </c>
      <c r="L17" s="5">
        <v>4.5</v>
      </c>
    </row>
    <row r="19" spans="1:12" x14ac:dyDescent="0.3">
      <c r="A19" s="11" t="s">
        <v>13</v>
      </c>
      <c r="B19" s="9"/>
    </row>
    <row r="20" spans="1:12" x14ac:dyDescent="0.3">
      <c r="A20" s="61"/>
      <c r="B20" s="61"/>
      <c r="H20" s="66"/>
      <c r="I20" s="66"/>
      <c r="J20" s="66"/>
      <c r="K20" s="66"/>
    </row>
    <row r="21" spans="1:12" ht="14.4" customHeight="1" x14ac:dyDescent="0.3">
      <c r="A21" s="60" t="s">
        <v>14</v>
      </c>
      <c r="B21" s="60"/>
      <c r="H21" s="10"/>
      <c r="I21" s="10"/>
      <c r="J21" s="10"/>
      <c r="K21" s="10"/>
    </row>
    <row r="22" spans="1:12" x14ac:dyDescent="0.3">
      <c r="A22" s="61"/>
      <c r="B22" s="61"/>
    </row>
    <row r="23" spans="1:12" ht="14.4" customHeight="1" x14ac:dyDescent="0.3">
      <c r="A23" s="60" t="s">
        <v>158</v>
      </c>
      <c r="B23" s="60"/>
      <c r="C23" t="s">
        <v>419</v>
      </c>
    </row>
    <row r="24" spans="1:12" x14ac:dyDescent="0.3">
      <c r="A24" s="62"/>
      <c r="B24" s="62"/>
    </row>
    <row r="25" spans="1:12" ht="14.4" customHeight="1" x14ac:dyDescent="0.3">
      <c r="A25" s="60" t="s">
        <v>15</v>
      </c>
      <c r="B25" s="60"/>
    </row>
    <row r="27" spans="1:12" ht="14.4" customHeight="1" x14ac:dyDescent="0.3">
      <c r="A27" s="60" t="s">
        <v>159</v>
      </c>
      <c r="B27" s="60"/>
    </row>
    <row r="29" spans="1:12" x14ac:dyDescent="0.3">
      <c r="A29" s="60" t="s">
        <v>388</v>
      </c>
      <c r="B29" s="60"/>
    </row>
  </sheetData>
  <sortState xmlns:xlrd2="http://schemas.microsoft.com/office/spreadsheetml/2017/richdata2" ref="A5:L17">
    <sortCondition descending="1" ref="L6:L17"/>
  </sortState>
  <mergeCells count="11">
    <mergeCell ref="A27:B27"/>
    <mergeCell ref="A29:B29"/>
    <mergeCell ref="A1:L1"/>
    <mergeCell ref="A2:L2"/>
    <mergeCell ref="A20:B20"/>
    <mergeCell ref="H20:K20"/>
    <mergeCell ref="A21:B21"/>
    <mergeCell ref="A22:B22"/>
    <mergeCell ref="A23:B23"/>
    <mergeCell ref="A24:B24"/>
    <mergeCell ref="A25:B25"/>
  </mergeCells>
  <phoneticPr fontId="9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1AD9D-141B-4189-B921-D26E81455B4B}">
  <dimension ref="A1:L26"/>
  <sheetViews>
    <sheetView topLeftCell="A5" workbookViewId="0">
      <selection activeCell="H27" sqref="H27"/>
    </sheetView>
  </sheetViews>
  <sheetFormatPr defaultRowHeight="14.4" x14ac:dyDescent="0.3"/>
  <cols>
    <col min="2" max="2" width="14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12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12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12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12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12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s="19" customFormat="1" x14ac:dyDescent="0.3">
      <c r="A10" s="12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12" t="s">
        <v>101</v>
      </c>
      <c r="B11" s="13" t="s">
        <v>119</v>
      </c>
      <c r="C11" s="14">
        <v>3.5</v>
      </c>
      <c r="D11" s="14">
        <v>2</v>
      </c>
      <c r="E11" s="14">
        <v>0</v>
      </c>
      <c r="F11" s="14">
        <v>4.95</v>
      </c>
      <c r="G11" s="14">
        <v>0</v>
      </c>
      <c r="H11" s="14">
        <v>0</v>
      </c>
      <c r="I11" s="14">
        <v>7.2</v>
      </c>
      <c r="J11" s="14">
        <v>0</v>
      </c>
      <c r="K11" s="14">
        <v>0</v>
      </c>
      <c r="L11" s="5">
        <f>C11+D11+E11+F11+G11+H11+I11+J11+K11</f>
        <v>17.649999999999999</v>
      </c>
    </row>
    <row r="12" spans="1:12" x14ac:dyDescent="0.3">
      <c r="A12" s="12" t="s">
        <v>102</v>
      </c>
      <c r="B12" s="13" t="s">
        <v>130</v>
      </c>
      <c r="C12" s="14">
        <v>2</v>
      </c>
      <c r="D12" s="14">
        <v>0</v>
      </c>
      <c r="E12" s="14">
        <v>0.9</v>
      </c>
      <c r="F12" s="14">
        <v>3.9</v>
      </c>
      <c r="G12" s="14">
        <v>0</v>
      </c>
      <c r="H12" s="14">
        <v>0</v>
      </c>
      <c r="I12" s="14">
        <v>7.2</v>
      </c>
      <c r="J12" s="14">
        <v>0</v>
      </c>
      <c r="K12" s="14">
        <v>0</v>
      </c>
      <c r="L12" s="5">
        <f>C12+D12+E12+F12+G12+H12+I12+J12+K12</f>
        <v>14</v>
      </c>
    </row>
    <row r="13" spans="1:12" x14ac:dyDescent="0.3">
      <c r="A13" t="s">
        <v>195</v>
      </c>
    </row>
    <row r="14" spans="1:12" x14ac:dyDescent="0.3">
      <c r="A14" s="74" t="s">
        <v>415</v>
      </c>
    </row>
    <row r="15" spans="1:12" x14ac:dyDescent="0.3">
      <c r="A15" t="s">
        <v>418</v>
      </c>
    </row>
    <row r="16" spans="1:12" x14ac:dyDescent="0.3">
      <c r="A16" s="11" t="s">
        <v>13</v>
      </c>
      <c r="B16" s="9"/>
    </row>
    <row r="17" spans="1:11" x14ac:dyDescent="0.3">
      <c r="A17" s="61"/>
      <c r="B17" s="61"/>
      <c r="H17" s="66"/>
      <c r="I17" s="66"/>
      <c r="J17" s="66"/>
      <c r="K17" s="66"/>
    </row>
    <row r="18" spans="1:11" x14ac:dyDescent="0.3">
      <c r="A18" s="60" t="s">
        <v>14</v>
      </c>
      <c r="B18" s="60"/>
      <c r="H18" s="10"/>
      <c r="I18" s="10"/>
      <c r="J18" s="10"/>
      <c r="K18" s="10"/>
    </row>
    <row r="19" spans="1:11" x14ac:dyDescent="0.3">
      <c r="A19" s="61"/>
      <c r="B19" s="61"/>
    </row>
    <row r="20" spans="1:11" x14ac:dyDescent="0.3">
      <c r="A20" s="60" t="s">
        <v>158</v>
      </c>
      <c r="B20" s="60"/>
      <c r="C20" t="s">
        <v>419</v>
      </c>
    </row>
    <row r="21" spans="1:11" x14ac:dyDescent="0.3">
      <c r="A21" s="62"/>
      <c r="B21" s="62"/>
    </row>
    <row r="22" spans="1:11" x14ac:dyDescent="0.3">
      <c r="A22" s="60" t="s">
        <v>15</v>
      </c>
      <c r="B22" s="60"/>
    </row>
    <row r="24" spans="1:11" x14ac:dyDescent="0.3">
      <c r="A24" s="60" t="s">
        <v>159</v>
      </c>
      <c r="B24" s="60"/>
    </row>
    <row r="26" spans="1:11" x14ac:dyDescent="0.3">
      <c r="A26" s="60" t="s">
        <v>388</v>
      </c>
      <c r="B26" s="60"/>
    </row>
  </sheetData>
  <sortState xmlns:xlrd2="http://schemas.microsoft.com/office/spreadsheetml/2017/richdata2" ref="A5:L12">
    <sortCondition descending="1" ref="L5:L12"/>
  </sortState>
  <mergeCells count="11">
    <mergeCell ref="A1:L1"/>
    <mergeCell ref="A2:L2"/>
    <mergeCell ref="A17:B17"/>
    <mergeCell ref="H17:K17"/>
    <mergeCell ref="A18:B18"/>
    <mergeCell ref="A26:B26"/>
    <mergeCell ref="A19:B19"/>
    <mergeCell ref="A20:B20"/>
    <mergeCell ref="A21:B21"/>
    <mergeCell ref="A22:B22"/>
    <mergeCell ref="A24:B24"/>
  </mergeCells>
  <phoneticPr fontId="9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D9DD-075C-46F8-985A-D26BE58E9CE6}">
  <dimension ref="A1:L27"/>
  <sheetViews>
    <sheetView topLeftCell="A5" workbookViewId="0">
      <selection activeCell="H18" sqref="H18:K18"/>
    </sheetView>
  </sheetViews>
  <sheetFormatPr defaultRowHeight="14.4" x14ac:dyDescent="0.3"/>
  <cols>
    <col min="2" max="2" width="16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3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3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s="19" customFormat="1" x14ac:dyDescent="0.3">
      <c r="A9" s="3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s="19" customFormat="1" x14ac:dyDescent="0.3">
      <c r="A10" s="3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3" t="s">
        <v>101</v>
      </c>
      <c r="B11" s="4" t="s">
        <v>135</v>
      </c>
      <c r="C11" s="5">
        <v>4</v>
      </c>
      <c r="D11" s="5">
        <v>0</v>
      </c>
      <c r="E11" s="5">
        <v>0.4</v>
      </c>
      <c r="F11" s="5">
        <v>9.9499999999999993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f>C11+D11+E11+F11+G11+H11+I11+J11+K11</f>
        <v>14.35</v>
      </c>
    </row>
    <row r="12" spans="1:12" x14ac:dyDescent="0.3">
      <c r="A12" s="3" t="s">
        <v>102</v>
      </c>
      <c r="B12" s="6" t="s">
        <v>134</v>
      </c>
      <c r="C12" s="5">
        <v>4</v>
      </c>
      <c r="D12" s="5">
        <v>0</v>
      </c>
      <c r="E12" s="7">
        <v>0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4</v>
      </c>
    </row>
    <row r="13" spans="1:12" x14ac:dyDescent="0.3">
      <c r="A13" t="s">
        <v>128</v>
      </c>
    </row>
    <row r="14" spans="1:12" x14ac:dyDescent="0.3">
      <c r="A14" t="s">
        <v>345</v>
      </c>
    </row>
    <row r="15" spans="1:12" x14ac:dyDescent="0.3">
      <c r="A15" s="73" t="s">
        <v>412</v>
      </c>
    </row>
    <row r="16" spans="1:12" x14ac:dyDescent="0.3">
      <c r="A16" t="s">
        <v>413</v>
      </c>
    </row>
    <row r="17" spans="1:11" x14ac:dyDescent="0.3">
      <c r="A17" s="11" t="s">
        <v>13</v>
      </c>
      <c r="B17" s="9"/>
    </row>
    <row r="18" spans="1:11" x14ac:dyDescent="0.3">
      <c r="A18" s="61"/>
      <c r="B18" s="61"/>
      <c r="H18" s="66"/>
      <c r="I18" s="66"/>
      <c r="J18" s="66"/>
      <c r="K18" s="66"/>
    </row>
    <row r="19" spans="1:11" x14ac:dyDescent="0.3">
      <c r="A19" s="60" t="s">
        <v>14</v>
      </c>
      <c r="B19" s="60"/>
      <c r="H19" s="10"/>
      <c r="I19" s="10"/>
      <c r="J19" s="10"/>
      <c r="K19" s="10"/>
    </row>
    <row r="20" spans="1:11" x14ac:dyDescent="0.3">
      <c r="A20" s="61"/>
      <c r="B20" s="61"/>
    </row>
    <row r="21" spans="1:11" x14ac:dyDescent="0.3">
      <c r="A21" s="60" t="s">
        <v>158</v>
      </c>
      <c r="B21" s="60"/>
      <c r="C21" t="s">
        <v>419</v>
      </c>
    </row>
    <row r="22" spans="1:11" x14ac:dyDescent="0.3">
      <c r="A22" s="62"/>
      <c r="B22" s="62"/>
    </row>
    <row r="23" spans="1:11" x14ac:dyDescent="0.3">
      <c r="A23" s="60" t="s">
        <v>15</v>
      </c>
      <c r="B23" s="60"/>
    </row>
    <row r="25" spans="1:11" x14ac:dyDescent="0.3">
      <c r="A25" s="60" t="s">
        <v>159</v>
      </c>
      <c r="B25" s="60"/>
    </row>
    <row r="27" spans="1:11" x14ac:dyDescent="0.3">
      <c r="A27" s="60" t="s">
        <v>388</v>
      </c>
      <c r="B27" s="60"/>
    </row>
  </sheetData>
  <sortState xmlns:xlrd2="http://schemas.microsoft.com/office/spreadsheetml/2017/richdata2" ref="A5:L12">
    <sortCondition descending="1" ref="L5:L12"/>
  </sortState>
  <mergeCells count="11">
    <mergeCell ref="A22:B22"/>
    <mergeCell ref="A23:B23"/>
    <mergeCell ref="A25:B25"/>
    <mergeCell ref="A27:B27"/>
    <mergeCell ref="A1:L1"/>
    <mergeCell ref="A2:L2"/>
    <mergeCell ref="A18:B18"/>
    <mergeCell ref="H18:K18"/>
    <mergeCell ref="A19:B19"/>
    <mergeCell ref="A20:B20"/>
    <mergeCell ref="A21:B21"/>
  </mergeCells>
  <phoneticPr fontId="9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FC53-40DA-47F9-A0ED-5FEECC681A8E}">
  <dimension ref="A1:L27"/>
  <sheetViews>
    <sheetView topLeftCell="A5" workbookViewId="0">
      <selection activeCell="H18" sqref="H18:K18"/>
    </sheetView>
  </sheetViews>
  <sheetFormatPr defaultRowHeight="14.4" x14ac:dyDescent="0.3"/>
  <cols>
    <col min="2" max="2" width="14.77734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0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3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20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3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s="19" customFormat="1" x14ac:dyDescent="0.3">
      <c r="A9" s="20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s="19" customFormat="1" x14ac:dyDescent="0.3">
      <c r="A10" s="3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20" t="s">
        <v>101</v>
      </c>
      <c r="B11" s="4" t="s">
        <v>135</v>
      </c>
      <c r="C11" s="5">
        <v>4</v>
      </c>
      <c r="D11" s="5">
        <v>0</v>
      </c>
      <c r="E11" s="5">
        <v>0.4</v>
      </c>
      <c r="F11" s="5">
        <v>9.9499999999999993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f>C11+D11+E11+F11+G11+H11+I11+J11+K11</f>
        <v>14.35</v>
      </c>
    </row>
    <row r="12" spans="1:12" x14ac:dyDescent="0.3">
      <c r="A12" s="3" t="s">
        <v>102</v>
      </c>
      <c r="B12" s="6" t="s">
        <v>134</v>
      </c>
      <c r="C12" s="5">
        <v>4</v>
      </c>
      <c r="D12" s="5">
        <v>0</v>
      </c>
      <c r="E12" s="7">
        <v>0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4</v>
      </c>
    </row>
    <row r="13" spans="1:12" x14ac:dyDescent="0.3">
      <c r="A13" t="s">
        <v>128</v>
      </c>
    </row>
    <row r="14" spans="1:12" x14ac:dyDescent="0.3">
      <c r="A14" t="s">
        <v>345</v>
      </c>
    </row>
    <row r="15" spans="1:12" x14ac:dyDescent="0.3">
      <c r="A15" t="s">
        <v>349</v>
      </c>
    </row>
    <row r="16" spans="1:12" x14ac:dyDescent="0.3">
      <c r="A16" t="s">
        <v>414</v>
      </c>
    </row>
    <row r="17" spans="1:11" x14ac:dyDescent="0.3">
      <c r="A17" s="11" t="s">
        <v>13</v>
      </c>
      <c r="B17" s="9"/>
    </row>
    <row r="18" spans="1:11" x14ac:dyDescent="0.3">
      <c r="A18" s="61"/>
      <c r="B18" s="61"/>
      <c r="H18" s="66"/>
      <c r="I18" s="66"/>
      <c r="J18" s="66"/>
      <c r="K18" s="66"/>
    </row>
    <row r="19" spans="1:11" ht="14.4" customHeight="1" x14ac:dyDescent="0.3">
      <c r="A19" s="60" t="s">
        <v>14</v>
      </c>
      <c r="B19" s="60"/>
      <c r="H19" s="10"/>
      <c r="I19" s="10"/>
      <c r="J19" s="10"/>
      <c r="K19" s="10"/>
    </row>
    <row r="20" spans="1:11" x14ac:dyDescent="0.3">
      <c r="A20" s="61"/>
      <c r="B20" s="61"/>
    </row>
    <row r="21" spans="1:11" x14ac:dyDescent="0.3">
      <c r="A21" s="60" t="s">
        <v>158</v>
      </c>
      <c r="B21" s="60"/>
      <c r="C21" t="s">
        <v>419</v>
      </c>
    </row>
    <row r="22" spans="1:11" x14ac:dyDescent="0.3">
      <c r="A22" s="62"/>
      <c r="B22" s="62"/>
    </row>
    <row r="23" spans="1:11" ht="14.4" customHeight="1" x14ac:dyDescent="0.3">
      <c r="A23" s="60" t="s">
        <v>15</v>
      </c>
      <c r="B23" s="60"/>
    </row>
    <row r="25" spans="1:11" x14ac:dyDescent="0.3">
      <c r="A25" s="60" t="s">
        <v>159</v>
      </c>
      <c r="B25" s="60"/>
    </row>
    <row r="27" spans="1:11" x14ac:dyDescent="0.3">
      <c r="A27" s="60" t="s">
        <v>388</v>
      </c>
      <c r="B27" s="60"/>
    </row>
  </sheetData>
  <sortState xmlns:xlrd2="http://schemas.microsoft.com/office/spreadsheetml/2017/richdata2" ref="A5:L12">
    <sortCondition descending="1" ref="L5:L12"/>
  </sortState>
  <mergeCells count="11">
    <mergeCell ref="A25:B25"/>
    <mergeCell ref="A27:B27"/>
    <mergeCell ref="A1:L1"/>
    <mergeCell ref="A2:L2"/>
    <mergeCell ref="A18:B18"/>
    <mergeCell ref="H18:K18"/>
    <mergeCell ref="A19:B19"/>
    <mergeCell ref="A20:B20"/>
    <mergeCell ref="A21:B21"/>
    <mergeCell ref="A22:B22"/>
    <mergeCell ref="A23:B23"/>
  </mergeCells>
  <phoneticPr fontId="9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1B14-4851-419F-98E2-94D6C6AE02F3}">
  <dimension ref="A1:L27"/>
  <sheetViews>
    <sheetView topLeftCell="A5" workbookViewId="0">
      <selection activeCell="H18" sqref="H18:K18"/>
    </sheetView>
  </sheetViews>
  <sheetFormatPr defaultRowHeight="14.4" x14ac:dyDescent="0.3"/>
  <cols>
    <col min="2" max="2" width="13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18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18" t="s">
        <v>96</v>
      </c>
      <c r="B6" s="13" t="s">
        <v>137</v>
      </c>
      <c r="C6" s="14">
        <v>3.5</v>
      </c>
      <c r="D6" s="14">
        <v>2</v>
      </c>
      <c r="E6" s="14">
        <v>0</v>
      </c>
      <c r="F6" s="14">
        <v>4.95</v>
      </c>
      <c r="G6" s="14">
        <v>3</v>
      </c>
      <c r="H6" s="14">
        <v>3.4</v>
      </c>
      <c r="I6" s="14">
        <v>7.2</v>
      </c>
      <c r="J6" s="14">
        <v>0</v>
      </c>
      <c r="K6" s="14">
        <v>0</v>
      </c>
      <c r="L6" s="14">
        <f>C6+D6+E6+F6+G6+H6+I6+J6+K6</f>
        <v>24.049999999999997</v>
      </c>
    </row>
    <row r="7" spans="1:12" x14ac:dyDescent="0.3">
      <c r="A7" s="18" t="s">
        <v>97</v>
      </c>
      <c r="B7" s="4" t="s">
        <v>111</v>
      </c>
      <c r="C7" s="5">
        <v>3.5</v>
      </c>
      <c r="D7" s="5">
        <v>2</v>
      </c>
      <c r="E7" s="5">
        <v>0</v>
      </c>
      <c r="F7" s="5">
        <v>3.3</v>
      </c>
      <c r="G7" s="5">
        <v>2.2999999999999998</v>
      </c>
      <c r="H7" s="5">
        <v>3.6</v>
      </c>
      <c r="I7" s="5">
        <v>7.2</v>
      </c>
      <c r="J7" s="5">
        <v>0</v>
      </c>
      <c r="K7" s="5">
        <v>0</v>
      </c>
      <c r="L7" s="5">
        <f>C7+D7+E7+F7+G7+H7+I7+J7+K7</f>
        <v>21.900000000000002</v>
      </c>
    </row>
    <row r="8" spans="1:12" x14ac:dyDescent="0.3">
      <c r="A8" s="18" t="s">
        <v>98</v>
      </c>
      <c r="B8" s="6" t="s">
        <v>373</v>
      </c>
      <c r="C8" s="5">
        <v>4</v>
      </c>
      <c r="D8" s="5">
        <v>0</v>
      </c>
      <c r="E8" s="7">
        <v>1.4</v>
      </c>
      <c r="F8" s="8">
        <v>0</v>
      </c>
      <c r="G8" s="7">
        <v>0</v>
      </c>
      <c r="H8" s="7">
        <v>6.9</v>
      </c>
      <c r="I8" s="5">
        <v>7.2</v>
      </c>
      <c r="J8" s="5">
        <v>0</v>
      </c>
      <c r="K8" s="5">
        <v>0</v>
      </c>
      <c r="L8" s="5">
        <f>C8+D8+E8+F8+G8+H8+I8+J8+K8</f>
        <v>19.5</v>
      </c>
    </row>
    <row r="9" spans="1:12" x14ac:dyDescent="0.3">
      <c r="A9" s="18" t="s">
        <v>99</v>
      </c>
      <c r="B9" s="13" t="s">
        <v>117</v>
      </c>
      <c r="C9" s="14">
        <v>4.5</v>
      </c>
      <c r="D9" s="14">
        <v>2</v>
      </c>
      <c r="E9" s="14">
        <v>0.4</v>
      </c>
      <c r="F9" s="14">
        <v>4.3499999999999996</v>
      </c>
      <c r="G9" s="14">
        <v>0</v>
      </c>
      <c r="H9" s="14">
        <v>7.3</v>
      </c>
      <c r="I9" s="14">
        <v>0</v>
      </c>
      <c r="J9" s="14">
        <v>0</v>
      </c>
      <c r="K9" s="14">
        <v>0</v>
      </c>
      <c r="L9" s="14">
        <f>C9+D9+E9+F9+G9+H9+I9+J9+K9</f>
        <v>18.55</v>
      </c>
    </row>
    <row r="10" spans="1:12" x14ac:dyDescent="0.3">
      <c r="A10" s="18" t="s">
        <v>100</v>
      </c>
      <c r="B10" s="4" t="s">
        <v>133</v>
      </c>
      <c r="C10" s="5">
        <v>4.5</v>
      </c>
      <c r="D10" s="5">
        <v>2</v>
      </c>
      <c r="E10" s="5">
        <v>0</v>
      </c>
      <c r="F10" s="5">
        <v>3.4</v>
      </c>
      <c r="G10" s="5">
        <v>0</v>
      </c>
      <c r="H10" s="5">
        <v>8.1</v>
      </c>
      <c r="I10" s="5">
        <v>0</v>
      </c>
      <c r="J10" s="5">
        <v>0</v>
      </c>
      <c r="K10" s="5">
        <v>0</v>
      </c>
      <c r="L10" s="5">
        <f>C10+D10+E10+F10+G10+H10+I10+J10+K10</f>
        <v>18</v>
      </c>
    </row>
    <row r="11" spans="1:12" x14ac:dyDescent="0.3">
      <c r="A11" s="18" t="s">
        <v>101</v>
      </c>
      <c r="B11" s="4" t="s">
        <v>135</v>
      </c>
      <c r="C11" s="5">
        <v>4</v>
      </c>
      <c r="D11" s="5">
        <v>0</v>
      </c>
      <c r="E11" s="5">
        <v>0.4</v>
      </c>
      <c r="F11" s="5">
        <v>9.9499999999999993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f>C11+D11+E11+F11+G11+H11+I11+J11+K11</f>
        <v>14.35</v>
      </c>
    </row>
    <row r="12" spans="1:12" x14ac:dyDescent="0.3">
      <c r="A12" s="18" t="s">
        <v>102</v>
      </c>
      <c r="B12" s="6" t="s">
        <v>134</v>
      </c>
      <c r="C12" s="5">
        <v>4</v>
      </c>
      <c r="D12" s="5">
        <v>0</v>
      </c>
      <c r="E12" s="7">
        <v>0</v>
      </c>
      <c r="F12" s="8">
        <v>0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4</v>
      </c>
    </row>
    <row r="13" spans="1:12" x14ac:dyDescent="0.3">
      <c r="A13" t="s">
        <v>128</v>
      </c>
    </row>
    <row r="14" spans="1:12" x14ac:dyDescent="0.3">
      <c r="A14" t="s">
        <v>345</v>
      </c>
    </row>
    <row r="15" spans="1:12" x14ac:dyDescent="0.3">
      <c r="A15" t="s">
        <v>349</v>
      </c>
    </row>
    <row r="16" spans="1:12" x14ac:dyDescent="0.3">
      <c r="A16" t="s">
        <v>414</v>
      </c>
    </row>
    <row r="17" spans="1:11" x14ac:dyDescent="0.3">
      <c r="A17" s="11" t="s">
        <v>13</v>
      </c>
      <c r="B17" s="9"/>
    </row>
    <row r="18" spans="1:11" x14ac:dyDescent="0.3">
      <c r="A18" s="61"/>
      <c r="B18" s="61"/>
      <c r="H18" s="66"/>
      <c r="I18" s="66"/>
      <c r="J18" s="66"/>
      <c r="K18" s="66"/>
    </row>
    <row r="19" spans="1:11" ht="14.4" customHeight="1" x14ac:dyDescent="0.3">
      <c r="A19" s="60" t="s">
        <v>14</v>
      </c>
      <c r="B19" s="60"/>
      <c r="H19" s="10"/>
      <c r="I19" s="10"/>
      <c r="J19" s="10"/>
      <c r="K19" s="10"/>
    </row>
    <row r="20" spans="1:11" x14ac:dyDescent="0.3">
      <c r="A20" s="61"/>
      <c r="B20" s="61"/>
    </row>
    <row r="21" spans="1:11" ht="14.4" customHeight="1" x14ac:dyDescent="0.3">
      <c r="A21" s="60" t="s">
        <v>158</v>
      </c>
      <c r="B21" s="60"/>
      <c r="C21" t="s">
        <v>419</v>
      </c>
    </row>
    <row r="22" spans="1:11" x14ac:dyDescent="0.3">
      <c r="A22" s="62"/>
      <c r="B22" s="62"/>
    </row>
    <row r="23" spans="1:11" ht="14.4" customHeight="1" x14ac:dyDescent="0.3">
      <c r="A23" s="60" t="s">
        <v>15</v>
      </c>
      <c r="B23" s="60"/>
    </row>
    <row r="25" spans="1:11" x14ac:dyDescent="0.3">
      <c r="A25" s="60" t="s">
        <v>159</v>
      </c>
      <c r="B25" s="60"/>
    </row>
    <row r="27" spans="1:11" x14ac:dyDescent="0.3">
      <c r="A27" s="60" t="s">
        <v>388</v>
      </c>
      <c r="B27" s="60"/>
    </row>
  </sheetData>
  <sortState xmlns:xlrd2="http://schemas.microsoft.com/office/spreadsheetml/2017/richdata2" ref="A5:L12">
    <sortCondition descending="1" ref="L5:L12"/>
  </sortState>
  <mergeCells count="11">
    <mergeCell ref="A25:B25"/>
    <mergeCell ref="A27:B27"/>
    <mergeCell ref="A1:L1"/>
    <mergeCell ref="A2:L2"/>
    <mergeCell ref="A18:B18"/>
    <mergeCell ref="H18:K18"/>
    <mergeCell ref="A19:B19"/>
    <mergeCell ref="A20:B20"/>
    <mergeCell ref="A21:B21"/>
    <mergeCell ref="A22:B22"/>
    <mergeCell ref="A23:B23"/>
  </mergeCells>
  <phoneticPr fontId="9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4FA3-980C-438E-AE9B-340F99B83F9F}">
  <dimension ref="A1:L30"/>
  <sheetViews>
    <sheetView topLeftCell="A5" workbookViewId="0">
      <selection activeCell="I23" sqref="I23"/>
    </sheetView>
  </sheetViews>
  <sheetFormatPr defaultRowHeight="14.4" x14ac:dyDescent="0.3"/>
  <cols>
    <col min="2" max="2" width="16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21" t="s">
        <v>95</v>
      </c>
      <c r="B5" s="13" t="s">
        <v>140</v>
      </c>
      <c r="C5" s="14">
        <v>4.5</v>
      </c>
      <c r="D5" s="14">
        <v>2</v>
      </c>
      <c r="E5" s="14">
        <v>0</v>
      </c>
      <c r="F5" s="14">
        <v>3.3</v>
      </c>
      <c r="G5" s="14">
        <v>2.2000000000000002</v>
      </c>
      <c r="H5" s="14">
        <v>7.7</v>
      </c>
      <c r="I5" s="14">
        <v>7.2</v>
      </c>
      <c r="J5" s="14">
        <v>0</v>
      </c>
      <c r="K5" s="14">
        <v>0</v>
      </c>
      <c r="L5" s="14">
        <f>C5+D5+E5+F5+G5+H5+I5+J5+K5</f>
        <v>26.9</v>
      </c>
    </row>
    <row r="6" spans="1:12" x14ac:dyDescent="0.3">
      <c r="A6" s="21" t="s">
        <v>96</v>
      </c>
      <c r="B6" s="4" t="s">
        <v>127</v>
      </c>
      <c r="C6" s="14">
        <v>2</v>
      </c>
      <c r="D6" s="14">
        <v>2</v>
      </c>
      <c r="E6" s="14">
        <v>6</v>
      </c>
      <c r="F6" s="14">
        <v>3.45</v>
      </c>
      <c r="G6" s="14">
        <v>2.2000000000000002</v>
      </c>
      <c r="H6" s="14">
        <v>2.1</v>
      </c>
      <c r="I6" s="14">
        <v>7.2</v>
      </c>
      <c r="J6" s="14">
        <v>0</v>
      </c>
      <c r="K6" s="14">
        <v>0</v>
      </c>
      <c r="L6" s="14">
        <f>C6+D6+E6+F6+G6+H6+I6+J6+K6</f>
        <v>24.95</v>
      </c>
    </row>
    <row r="7" spans="1:12" x14ac:dyDescent="0.3">
      <c r="A7" s="21" t="s">
        <v>97</v>
      </c>
      <c r="B7" s="13" t="s">
        <v>137</v>
      </c>
      <c r="C7" s="14">
        <v>3.5</v>
      </c>
      <c r="D7" s="14">
        <v>2</v>
      </c>
      <c r="E7" s="14">
        <v>0</v>
      </c>
      <c r="F7" s="14">
        <v>4.95</v>
      </c>
      <c r="G7" s="14">
        <v>3</v>
      </c>
      <c r="H7" s="14">
        <v>3.4</v>
      </c>
      <c r="I7" s="14">
        <v>7.2</v>
      </c>
      <c r="J7" s="14">
        <v>0</v>
      </c>
      <c r="K7" s="14">
        <v>0</v>
      </c>
      <c r="L7" s="14">
        <f>C7+D7+E7+F7+G7+H7+I7+J7+K7</f>
        <v>24.049999999999997</v>
      </c>
    </row>
    <row r="8" spans="1:12" s="19" customFormat="1" x14ac:dyDescent="0.3">
      <c r="A8" s="21" t="s">
        <v>98</v>
      </c>
      <c r="B8" s="13" t="s">
        <v>139</v>
      </c>
      <c r="C8" s="14">
        <v>2</v>
      </c>
      <c r="D8" s="14">
        <v>2</v>
      </c>
      <c r="E8" s="38">
        <v>0.3</v>
      </c>
      <c r="F8" s="14">
        <v>8.4</v>
      </c>
      <c r="G8" s="14">
        <v>3</v>
      </c>
      <c r="H8" s="14">
        <v>0.6</v>
      </c>
      <c r="I8" s="14">
        <v>7.2</v>
      </c>
      <c r="J8" s="14">
        <v>0</v>
      </c>
      <c r="K8" s="14">
        <v>0</v>
      </c>
      <c r="L8" s="5">
        <f>C8+D8+E8+F8+G8+H8+I8+J8+K8</f>
        <v>23.5</v>
      </c>
    </row>
    <row r="9" spans="1:12" s="19" customFormat="1" x14ac:dyDescent="0.3">
      <c r="A9" s="21" t="s">
        <v>99</v>
      </c>
      <c r="B9" s="4" t="s">
        <v>111</v>
      </c>
      <c r="C9" s="5">
        <v>3.5</v>
      </c>
      <c r="D9" s="5">
        <v>2</v>
      </c>
      <c r="E9" s="5">
        <v>0</v>
      </c>
      <c r="F9" s="5">
        <v>3.3</v>
      </c>
      <c r="G9" s="5">
        <v>2.2999999999999998</v>
      </c>
      <c r="H9" s="5">
        <v>3.6</v>
      </c>
      <c r="I9" s="5">
        <v>7.2</v>
      </c>
      <c r="J9" s="5">
        <v>0</v>
      </c>
      <c r="K9" s="5">
        <v>0</v>
      </c>
      <c r="L9" s="5">
        <f>C9+D9+E9+F9+G9+H9+I9+J9+K9</f>
        <v>21.900000000000002</v>
      </c>
    </row>
    <row r="10" spans="1:12" x14ac:dyDescent="0.3">
      <c r="A10" s="21" t="s">
        <v>100</v>
      </c>
      <c r="B10" s="6" t="s">
        <v>373</v>
      </c>
      <c r="C10" s="5">
        <v>4</v>
      </c>
      <c r="D10" s="5">
        <v>0</v>
      </c>
      <c r="E10" s="7">
        <v>1.4</v>
      </c>
      <c r="F10" s="8">
        <v>0</v>
      </c>
      <c r="G10" s="7">
        <v>0</v>
      </c>
      <c r="H10" s="7">
        <v>6.9</v>
      </c>
      <c r="I10" s="5">
        <v>7.2</v>
      </c>
      <c r="J10" s="5">
        <v>0</v>
      </c>
      <c r="K10" s="5">
        <v>0</v>
      </c>
      <c r="L10" s="5">
        <f>C10+D10+E10+F10+G10+H10+I10+J10+K10</f>
        <v>19.5</v>
      </c>
    </row>
    <row r="11" spans="1:12" x14ac:dyDescent="0.3">
      <c r="A11" s="21" t="s">
        <v>101</v>
      </c>
      <c r="B11" s="13" t="s">
        <v>117</v>
      </c>
      <c r="C11" s="14">
        <v>4.5</v>
      </c>
      <c r="D11" s="14">
        <v>2</v>
      </c>
      <c r="E11" s="14">
        <v>0.4</v>
      </c>
      <c r="F11" s="14">
        <v>4.3499999999999996</v>
      </c>
      <c r="G11" s="14">
        <v>0</v>
      </c>
      <c r="H11" s="14">
        <v>7.3</v>
      </c>
      <c r="I11" s="14">
        <v>0</v>
      </c>
      <c r="J11" s="14">
        <v>0</v>
      </c>
      <c r="K11" s="14">
        <v>0</v>
      </c>
      <c r="L11" s="14">
        <f>C11+D11+E11+F11+G11+H11+I11+J11+K11</f>
        <v>18.55</v>
      </c>
    </row>
    <row r="12" spans="1:12" x14ac:dyDescent="0.3">
      <c r="A12" s="21" t="s">
        <v>102</v>
      </c>
      <c r="B12" s="13" t="s">
        <v>119</v>
      </c>
      <c r="C12" s="14">
        <v>3.5</v>
      </c>
      <c r="D12" s="14">
        <v>2</v>
      </c>
      <c r="E12" s="14">
        <v>0</v>
      </c>
      <c r="F12" s="14">
        <v>4.95</v>
      </c>
      <c r="G12" s="14">
        <v>0</v>
      </c>
      <c r="H12" s="14">
        <v>0</v>
      </c>
      <c r="I12" s="14">
        <v>7.2</v>
      </c>
      <c r="J12" s="14">
        <v>0</v>
      </c>
      <c r="K12" s="14">
        <v>0</v>
      </c>
      <c r="L12" s="5">
        <f>C12+D12+E12+F12+G12+H12+I12+J12+K12</f>
        <v>17.649999999999999</v>
      </c>
    </row>
    <row r="13" spans="1:12" x14ac:dyDescent="0.3">
      <c r="A13" t="s">
        <v>195</v>
      </c>
    </row>
    <row r="14" spans="1:12" x14ac:dyDescent="0.3">
      <c r="A14" t="s">
        <v>267</v>
      </c>
    </row>
    <row r="15" spans="1:12" x14ac:dyDescent="0.3">
      <c r="A15" t="s">
        <v>345</v>
      </c>
    </row>
    <row r="16" spans="1:12" x14ac:dyDescent="0.3">
      <c r="A16" t="s">
        <v>349</v>
      </c>
    </row>
    <row r="17" spans="1:11" x14ac:dyDescent="0.3">
      <c r="A17" t="s">
        <v>371</v>
      </c>
    </row>
    <row r="18" spans="1:11" x14ac:dyDescent="0.3">
      <c r="A18" t="s">
        <v>364</v>
      </c>
    </row>
    <row r="19" spans="1:11" x14ac:dyDescent="0.3">
      <c r="A19" t="s">
        <v>413</v>
      </c>
    </row>
    <row r="20" spans="1:11" x14ac:dyDescent="0.3">
      <c r="A20" s="11" t="s">
        <v>13</v>
      </c>
      <c r="B20" s="9"/>
    </row>
    <row r="21" spans="1:11" x14ac:dyDescent="0.3">
      <c r="A21" s="61"/>
      <c r="B21" s="61"/>
      <c r="H21" s="66"/>
      <c r="I21" s="66"/>
      <c r="J21" s="66"/>
      <c r="K21" s="66"/>
    </row>
    <row r="22" spans="1:11" x14ac:dyDescent="0.3">
      <c r="A22" s="60" t="s">
        <v>14</v>
      </c>
      <c r="B22" s="60"/>
      <c r="H22" s="10"/>
      <c r="I22" s="10"/>
      <c r="J22" s="10"/>
      <c r="K22" s="10"/>
    </row>
    <row r="23" spans="1:11" x14ac:dyDescent="0.3">
      <c r="A23" s="61"/>
      <c r="B23" s="61"/>
    </row>
    <row r="24" spans="1:11" x14ac:dyDescent="0.3">
      <c r="A24" s="60" t="s">
        <v>158</v>
      </c>
      <c r="B24" s="60"/>
      <c r="C24" t="s">
        <v>419</v>
      </c>
    </row>
    <row r="25" spans="1:11" x14ac:dyDescent="0.3">
      <c r="A25" s="62"/>
      <c r="B25" s="62"/>
    </row>
    <row r="26" spans="1:11" x14ac:dyDescent="0.3">
      <c r="A26" s="60" t="s">
        <v>15</v>
      </c>
      <c r="B26" s="60"/>
    </row>
    <row r="28" spans="1:11" x14ac:dyDescent="0.3">
      <c r="A28" s="60" t="s">
        <v>159</v>
      </c>
      <c r="B28" s="60"/>
    </row>
    <row r="30" spans="1:11" x14ac:dyDescent="0.3">
      <c r="A30" s="60" t="s">
        <v>388</v>
      </c>
      <c r="B30" s="60"/>
    </row>
  </sheetData>
  <sortState xmlns:xlrd2="http://schemas.microsoft.com/office/spreadsheetml/2017/richdata2" ref="A5:L12">
    <sortCondition descending="1" ref="L5:L12"/>
  </sortState>
  <mergeCells count="11">
    <mergeCell ref="A1:L1"/>
    <mergeCell ref="A2:L2"/>
    <mergeCell ref="A21:B21"/>
    <mergeCell ref="H21:K21"/>
    <mergeCell ref="A22:B22"/>
    <mergeCell ref="A30:B30"/>
    <mergeCell ref="A23:B23"/>
    <mergeCell ref="A24:B24"/>
    <mergeCell ref="A25:B25"/>
    <mergeCell ref="A26:B26"/>
    <mergeCell ref="A28:B28"/>
  </mergeCells>
  <phoneticPr fontId="9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F6E3-61B9-42CE-9919-E0F80E9F9A09}">
  <dimension ref="A1:L21"/>
  <sheetViews>
    <sheetView topLeftCell="A2" workbookViewId="0">
      <selection activeCell="H12" sqref="H12:K12"/>
    </sheetView>
  </sheetViews>
  <sheetFormatPr defaultRowHeight="14.4" x14ac:dyDescent="0.3"/>
  <cols>
    <col min="2" max="2" width="15.4414062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266</v>
      </c>
      <c r="C5" s="5">
        <v>4.5</v>
      </c>
      <c r="D5" s="5">
        <v>0</v>
      </c>
      <c r="E5" s="5">
        <v>0.45</v>
      </c>
      <c r="F5" s="5">
        <v>0.6</v>
      </c>
      <c r="G5" s="5">
        <v>0</v>
      </c>
      <c r="H5" s="14">
        <v>7.9</v>
      </c>
      <c r="I5" s="5">
        <v>7.2</v>
      </c>
      <c r="J5" s="5">
        <v>0</v>
      </c>
      <c r="K5" s="5">
        <v>0</v>
      </c>
      <c r="L5" s="5">
        <f>C5+D5+E5+F5+G5+H5+I5+J5+K5</f>
        <v>20.65</v>
      </c>
    </row>
    <row r="6" spans="1:12" s="19" customFormat="1" x14ac:dyDescent="0.3">
      <c r="A6" s="20" t="s">
        <v>96</v>
      </c>
      <c r="B6" s="13" t="s">
        <v>265</v>
      </c>
      <c r="C6" s="14">
        <v>2</v>
      </c>
      <c r="D6" s="14">
        <v>2</v>
      </c>
      <c r="E6" s="14">
        <v>0</v>
      </c>
      <c r="F6" s="14">
        <v>4.95</v>
      </c>
      <c r="G6" s="14">
        <v>2.2000000000000002</v>
      </c>
      <c r="H6" s="14">
        <v>0.1</v>
      </c>
      <c r="I6" s="14">
        <v>7.2</v>
      </c>
      <c r="J6" s="14">
        <v>0</v>
      </c>
      <c r="K6" s="14">
        <v>0</v>
      </c>
      <c r="L6" s="5">
        <f>C6+D6+E6+F6+G6+H6+I6+J6+K6</f>
        <v>18.45</v>
      </c>
    </row>
    <row r="7" spans="1:12" x14ac:dyDescent="0.3">
      <c r="A7" s="3" t="s">
        <v>97</v>
      </c>
      <c r="B7" s="6" t="s">
        <v>212</v>
      </c>
      <c r="C7" s="5">
        <v>4</v>
      </c>
      <c r="D7" s="5">
        <v>0</v>
      </c>
      <c r="E7" s="7">
        <v>0</v>
      </c>
      <c r="F7" s="8">
        <v>1.35</v>
      </c>
      <c r="G7" s="7">
        <v>0</v>
      </c>
      <c r="H7" s="7">
        <v>1.9</v>
      </c>
      <c r="I7" s="5">
        <v>0</v>
      </c>
      <c r="J7" s="5">
        <v>0</v>
      </c>
      <c r="K7" s="5">
        <v>0</v>
      </c>
      <c r="L7" s="5">
        <f>C7+D7+E7+F7+G7+H7+I7+J7+K7</f>
        <v>7.25</v>
      </c>
    </row>
    <row r="8" spans="1:12" ht="15.6" customHeight="1" x14ac:dyDescent="0.3">
      <c r="A8" t="s">
        <v>268</v>
      </c>
    </row>
    <row r="9" spans="1:12" x14ac:dyDescent="0.3">
      <c r="A9" s="4" t="s">
        <v>269</v>
      </c>
    </row>
    <row r="10" spans="1:12" x14ac:dyDescent="0.3">
      <c r="A10" t="s">
        <v>345</v>
      </c>
    </row>
    <row r="11" spans="1:12" x14ac:dyDescent="0.3">
      <c r="A11" s="11" t="s">
        <v>13</v>
      </c>
      <c r="B11" s="9"/>
    </row>
    <row r="12" spans="1:12" x14ac:dyDescent="0.3">
      <c r="A12" s="61"/>
      <c r="B12" s="61"/>
      <c r="H12" s="66"/>
      <c r="I12" s="66"/>
      <c r="J12" s="66"/>
      <c r="K12" s="66"/>
    </row>
    <row r="13" spans="1:12" x14ac:dyDescent="0.3">
      <c r="A13" s="60" t="s">
        <v>14</v>
      </c>
      <c r="B13" s="60"/>
      <c r="H13" s="10"/>
      <c r="I13" s="10"/>
      <c r="J13" s="10"/>
      <c r="K13" s="10"/>
    </row>
    <row r="14" spans="1:12" x14ac:dyDescent="0.3">
      <c r="A14" s="61"/>
      <c r="B14" s="61"/>
    </row>
    <row r="15" spans="1:12" x14ac:dyDescent="0.3">
      <c r="A15" s="60" t="s">
        <v>158</v>
      </c>
      <c r="B15" s="60"/>
      <c r="C15" t="s">
        <v>419</v>
      </c>
    </row>
    <row r="16" spans="1:12" x14ac:dyDescent="0.3">
      <c r="A16" s="62"/>
      <c r="B16" s="62"/>
    </row>
    <row r="17" spans="1:2" x14ac:dyDescent="0.3">
      <c r="A17" s="60" t="s">
        <v>15</v>
      </c>
      <c r="B17" s="60"/>
    </row>
    <row r="19" spans="1:2" x14ac:dyDescent="0.3">
      <c r="A19" s="60" t="s">
        <v>159</v>
      </c>
      <c r="B19" s="60"/>
    </row>
    <row r="21" spans="1:2" x14ac:dyDescent="0.3">
      <c r="A21" s="60" t="s">
        <v>388</v>
      </c>
      <c r="B21" s="60"/>
    </row>
  </sheetData>
  <sortState xmlns:xlrd2="http://schemas.microsoft.com/office/spreadsheetml/2017/richdata2" ref="A5:L7">
    <sortCondition descending="1" ref="L5:L7"/>
  </sortState>
  <mergeCells count="11">
    <mergeCell ref="A1:L1"/>
    <mergeCell ref="A2:L2"/>
    <mergeCell ref="A12:B12"/>
    <mergeCell ref="H12:K12"/>
    <mergeCell ref="A13:B13"/>
    <mergeCell ref="A21:B21"/>
    <mergeCell ref="A14:B14"/>
    <mergeCell ref="A15:B15"/>
    <mergeCell ref="A16:B16"/>
    <mergeCell ref="A17:B17"/>
    <mergeCell ref="A19:B19"/>
  </mergeCells>
  <phoneticPr fontId="9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C209-8C7E-4D25-9E31-7CD287E1F32B}">
  <dimension ref="A1:L34"/>
  <sheetViews>
    <sheetView topLeftCell="A8" workbookViewId="0">
      <selection activeCell="H25" sqref="H25:K25"/>
    </sheetView>
  </sheetViews>
  <sheetFormatPr defaultRowHeight="14.4" x14ac:dyDescent="0.3"/>
  <cols>
    <col min="1" max="1" width="17.21875" customWidth="1"/>
    <col min="2" max="2" width="12.109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/>
      <c r="B5" s="4"/>
      <c r="C5" s="5"/>
      <c r="D5" s="5"/>
      <c r="E5" s="5"/>
      <c r="F5" s="5"/>
      <c r="G5" s="5"/>
      <c r="H5" s="5"/>
      <c r="I5" s="5"/>
      <c r="J5" s="5"/>
      <c r="K5" s="5"/>
      <c r="L5" s="5">
        <f t="shared" ref="L5" si="0">C5+D5+E5+F5+G5+H5+I5+J5+K5</f>
        <v>0</v>
      </c>
    </row>
    <row r="6" spans="1:12" x14ac:dyDescent="0.3">
      <c r="A6" t="s">
        <v>409</v>
      </c>
    </row>
    <row r="7" spans="1:12" x14ac:dyDescent="0.3">
      <c r="A7" t="s">
        <v>408</v>
      </c>
    </row>
    <row r="8" spans="1:12" x14ac:dyDescent="0.3">
      <c r="A8" t="s">
        <v>407</v>
      </c>
    </row>
    <row r="9" spans="1:12" x14ac:dyDescent="0.3">
      <c r="A9" t="s">
        <v>406</v>
      </c>
    </row>
    <row r="10" spans="1:12" x14ac:dyDescent="0.3">
      <c r="A10" t="s">
        <v>405</v>
      </c>
    </row>
    <row r="11" spans="1:12" x14ac:dyDescent="0.3">
      <c r="A11" t="s">
        <v>404</v>
      </c>
    </row>
    <row r="12" spans="1:12" x14ac:dyDescent="0.3">
      <c r="A12" t="s">
        <v>403</v>
      </c>
    </row>
    <row r="13" spans="1:12" x14ac:dyDescent="0.3">
      <c r="A13" t="s">
        <v>402</v>
      </c>
    </row>
    <row r="14" spans="1:12" x14ac:dyDescent="0.3">
      <c r="A14" t="s">
        <v>410</v>
      </c>
    </row>
    <row r="15" spans="1:12" x14ac:dyDescent="0.3">
      <c r="A15" t="s">
        <v>379</v>
      </c>
    </row>
    <row r="16" spans="1:12" x14ac:dyDescent="0.3">
      <c r="A16" t="s">
        <v>401</v>
      </c>
    </row>
    <row r="17" spans="1:11" x14ac:dyDescent="0.3">
      <c r="A17" t="s">
        <v>400</v>
      </c>
    </row>
    <row r="18" spans="1:11" x14ac:dyDescent="0.3">
      <c r="A18" t="s">
        <v>399</v>
      </c>
    </row>
    <row r="19" spans="1:11" x14ac:dyDescent="0.3">
      <c r="A19" t="s">
        <v>398</v>
      </c>
    </row>
    <row r="20" spans="1:11" x14ac:dyDescent="0.3">
      <c r="A20" t="s">
        <v>396</v>
      </c>
    </row>
    <row r="21" spans="1:11" x14ac:dyDescent="0.3">
      <c r="A21" t="s">
        <v>397</v>
      </c>
    </row>
    <row r="22" spans="1:11" x14ac:dyDescent="0.3">
      <c r="A22" t="s">
        <v>395</v>
      </c>
    </row>
    <row r="23" spans="1:11" x14ac:dyDescent="0.3">
      <c r="A23" t="s">
        <v>379</v>
      </c>
    </row>
    <row r="24" spans="1:11" x14ac:dyDescent="0.3">
      <c r="A24" s="11" t="s">
        <v>13</v>
      </c>
      <c r="B24" s="9"/>
    </row>
    <row r="25" spans="1:11" x14ac:dyDescent="0.3">
      <c r="A25" s="61"/>
      <c r="B25" s="61"/>
      <c r="H25" s="66"/>
      <c r="I25" s="66"/>
      <c r="J25" s="66"/>
      <c r="K25" s="66"/>
    </row>
    <row r="26" spans="1:11" x14ac:dyDescent="0.3">
      <c r="A26" s="60" t="s">
        <v>14</v>
      </c>
      <c r="B26" s="60"/>
      <c r="H26" s="10"/>
      <c r="I26" s="10"/>
      <c r="J26" s="10"/>
      <c r="K26" s="10"/>
    </row>
    <row r="27" spans="1:11" x14ac:dyDescent="0.3">
      <c r="A27" s="61"/>
      <c r="B27" s="61"/>
    </row>
    <row r="28" spans="1:11" x14ac:dyDescent="0.3">
      <c r="A28" s="60" t="s">
        <v>158</v>
      </c>
      <c r="B28" s="60"/>
      <c r="C28" t="s">
        <v>419</v>
      </c>
    </row>
    <row r="29" spans="1:11" x14ac:dyDescent="0.3">
      <c r="A29" s="62"/>
      <c r="B29" s="62"/>
    </row>
    <row r="30" spans="1:11" x14ac:dyDescent="0.3">
      <c r="A30" s="60" t="s">
        <v>15</v>
      </c>
      <c r="B30" s="60"/>
    </row>
    <row r="32" spans="1:11" x14ac:dyDescent="0.3">
      <c r="A32" s="60" t="s">
        <v>159</v>
      </c>
      <c r="B32" s="60"/>
    </row>
    <row r="34" spans="1:2" x14ac:dyDescent="0.3">
      <c r="A34" s="60" t="s">
        <v>388</v>
      </c>
      <c r="B34" s="60"/>
    </row>
  </sheetData>
  <mergeCells count="11">
    <mergeCell ref="A1:L1"/>
    <mergeCell ref="A2:L2"/>
    <mergeCell ref="A25:B25"/>
    <mergeCell ref="H25:K25"/>
    <mergeCell ref="A26:B26"/>
    <mergeCell ref="A34:B34"/>
    <mergeCell ref="A27:B27"/>
    <mergeCell ref="A28:B28"/>
    <mergeCell ref="A29:B29"/>
    <mergeCell ref="A30:B30"/>
    <mergeCell ref="A32:B3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42AF-B420-4B57-8198-633A9C6A4A26}">
  <dimension ref="A1:L26"/>
  <sheetViews>
    <sheetView topLeftCell="A2" workbookViewId="0">
      <selection activeCell="H17" sqref="H17:K17"/>
    </sheetView>
  </sheetViews>
  <sheetFormatPr defaultRowHeight="14.4" x14ac:dyDescent="0.3"/>
  <cols>
    <col min="2" max="2" width="21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285</v>
      </c>
      <c r="C5" s="5">
        <v>4.5</v>
      </c>
      <c r="D5" s="5">
        <v>2</v>
      </c>
      <c r="E5" s="5">
        <v>2.1</v>
      </c>
      <c r="F5" s="5">
        <v>31.3</v>
      </c>
      <c r="G5" s="5">
        <v>2.1</v>
      </c>
      <c r="H5" s="5">
        <v>0</v>
      </c>
      <c r="I5" s="5">
        <v>12.6</v>
      </c>
      <c r="J5" s="5">
        <v>0</v>
      </c>
      <c r="K5" s="5">
        <v>0</v>
      </c>
      <c r="L5" s="5">
        <f>C5+D5+E5+F5+G5+H5+I5+J5+K5</f>
        <v>54.6</v>
      </c>
    </row>
    <row r="6" spans="1:12" x14ac:dyDescent="0.3">
      <c r="A6" s="3" t="s">
        <v>96</v>
      </c>
      <c r="B6" s="4" t="s">
        <v>279</v>
      </c>
      <c r="C6" s="5">
        <v>4.5</v>
      </c>
      <c r="D6" s="5">
        <v>2</v>
      </c>
      <c r="E6" s="5">
        <v>7.9</v>
      </c>
      <c r="F6" s="5">
        <v>13.8</v>
      </c>
      <c r="G6" s="5">
        <v>1.5</v>
      </c>
      <c r="H6" s="5">
        <v>0</v>
      </c>
      <c r="I6" s="5">
        <v>12.6</v>
      </c>
      <c r="J6" s="5">
        <v>0</v>
      </c>
      <c r="K6" s="5">
        <v>0</v>
      </c>
      <c r="L6" s="5">
        <f>C6+D6+E6+F6+G6+H6+I6+J6+K6</f>
        <v>42.300000000000004</v>
      </c>
    </row>
    <row r="7" spans="1:12" x14ac:dyDescent="0.3">
      <c r="A7" s="3" t="s">
        <v>97</v>
      </c>
      <c r="B7" s="6" t="s">
        <v>284</v>
      </c>
      <c r="C7" s="5">
        <v>4</v>
      </c>
      <c r="D7" s="5">
        <v>2</v>
      </c>
      <c r="E7" s="7">
        <v>1.5</v>
      </c>
      <c r="F7" s="8">
        <v>18.8</v>
      </c>
      <c r="G7" s="7">
        <v>0</v>
      </c>
      <c r="H7" s="7">
        <v>0</v>
      </c>
      <c r="I7" s="5">
        <v>12.6</v>
      </c>
      <c r="J7" s="5">
        <v>0</v>
      </c>
      <c r="K7" s="5">
        <v>0</v>
      </c>
      <c r="L7" s="5">
        <f>C7+D7+E7+F7+G7+H7+I7+J7+K7</f>
        <v>38.9</v>
      </c>
    </row>
    <row r="8" spans="1:12" x14ac:dyDescent="0.3">
      <c r="A8" s="3" t="s">
        <v>98</v>
      </c>
      <c r="B8" s="6" t="s">
        <v>282</v>
      </c>
      <c r="C8" s="5">
        <v>4.5</v>
      </c>
      <c r="D8" s="5">
        <v>2</v>
      </c>
      <c r="E8" s="7">
        <v>4.9000000000000004</v>
      </c>
      <c r="F8" s="8">
        <v>6.6</v>
      </c>
      <c r="G8" s="7">
        <v>2.2000000000000002</v>
      </c>
      <c r="H8" s="7">
        <v>0</v>
      </c>
      <c r="I8" s="5">
        <v>12.6</v>
      </c>
      <c r="J8" s="5">
        <v>0</v>
      </c>
      <c r="K8" s="5">
        <v>0</v>
      </c>
      <c r="L8" s="5">
        <f>C8+D8+E8+F8+G8+H8+I8+J8+K8</f>
        <v>32.799999999999997</v>
      </c>
    </row>
    <row r="9" spans="1:12" x14ac:dyDescent="0.3">
      <c r="A9" s="3" t="s">
        <v>99</v>
      </c>
      <c r="B9" s="4" t="s">
        <v>283</v>
      </c>
      <c r="C9" s="5">
        <v>4</v>
      </c>
      <c r="D9" s="5">
        <v>0</v>
      </c>
      <c r="E9" s="5">
        <v>1.1000000000000001</v>
      </c>
      <c r="F9" s="5">
        <v>16.95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f>C9+D9+E9+F9+G9+H9+I9+J9+K9</f>
        <v>22.049999999999997</v>
      </c>
    </row>
    <row r="10" spans="1:12" x14ac:dyDescent="0.3">
      <c r="A10" s="3" t="s">
        <v>100</v>
      </c>
      <c r="B10" s="4" t="s">
        <v>281</v>
      </c>
      <c r="C10" s="5">
        <v>4.5</v>
      </c>
      <c r="D10" s="5">
        <v>2</v>
      </c>
      <c r="E10" s="5">
        <v>1</v>
      </c>
      <c r="F10" s="5">
        <v>1.35</v>
      </c>
      <c r="G10" s="5">
        <v>0</v>
      </c>
      <c r="H10" s="5">
        <v>0</v>
      </c>
      <c r="I10" s="5">
        <v>12.6</v>
      </c>
      <c r="J10" s="5">
        <v>0</v>
      </c>
      <c r="K10" s="5">
        <v>0</v>
      </c>
      <c r="L10" s="5">
        <f>C10+D10+E10+F10+G10+H10+I10+J10+K10</f>
        <v>21.45</v>
      </c>
    </row>
    <row r="11" spans="1:12" x14ac:dyDescent="0.3">
      <c r="A11" s="3" t="s">
        <v>101</v>
      </c>
      <c r="B11" s="4" t="s">
        <v>375</v>
      </c>
      <c r="C11" s="5">
        <v>4</v>
      </c>
      <c r="D11" s="5">
        <v>2</v>
      </c>
      <c r="E11" s="5">
        <v>1.2</v>
      </c>
      <c r="F11" s="5">
        <v>0.45</v>
      </c>
      <c r="G11" s="5">
        <v>0</v>
      </c>
      <c r="H11" s="5">
        <v>0</v>
      </c>
      <c r="I11" s="5">
        <v>12.6</v>
      </c>
      <c r="J11" s="5">
        <v>0</v>
      </c>
      <c r="K11" s="5">
        <v>0</v>
      </c>
      <c r="L11" s="5">
        <f>C11+D11+E11+F11+G11+H11+I11+J11+K11</f>
        <v>20.25</v>
      </c>
    </row>
    <row r="12" spans="1:12" x14ac:dyDescent="0.3">
      <c r="A12" s="3" t="s">
        <v>102</v>
      </c>
      <c r="B12" s="6" t="s">
        <v>280</v>
      </c>
      <c r="C12" s="5">
        <v>4</v>
      </c>
      <c r="D12" s="5">
        <v>0</v>
      </c>
      <c r="E12" s="7">
        <v>0.9</v>
      </c>
      <c r="F12" s="8">
        <v>7.2</v>
      </c>
      <c r="G12" s="7">
        <v>0</v>
      </c>
      <c r="H12" s="7">
        <v>0</v>
      </c>
      <c r="I12" s="5">
        <v>0</v>
      </c>
      <c r="J12" s="5">
        <v>0</v>
      </c>
      <c r="K12" s="5">
        <v>0</v>
      </c>
      <c r="L12" s="5">
        <f>C12+D12+E12+F12+G12+H12+I12+J12+K12</f>
        <v>12.100000000000001</v>
      </c>
    </row>
    <row r="13" spans="1:12" x14ac:dyDescent="0.3">
      <c r="A13" s="3" t="s">
        <v>103</v>
      </c>
      <c r="B13" s="6" t="s">
        <v>286</v>
      </c>
      <c r="C13" s="5">
        <v>4</v>
      </c>
      <c r="D13" s="5">
        <v>0</v>
      </c>
      <c r="E13" s="7">
        <v>0</v>
      </c>
      <c r="F13" s="8">
        <v>0</v>
      </c>
      <c r="G13" s="7">
        <v>0</v>
      </c>
      <c r="H13" s="7">
        <v>0</v>
      </c>
      <c r="I13" s="5">
        <v>0</v>
      </c>
      <c r="J13" s="5">
        <v>0</v>
      </c>
      <c r="K13" s="5">
        <v>0</v>
      </c>
      <c r="L13" s="5">
        <f>C13+D13+E13+F13+G13+H13+I13+J13+K13</f>
        <v>4</v>
      </c>
    </row>
    <row r="14" spans="1:12" x14ac:dyDescent="0.3">
      <c r="A14" t="s">
        <v>421</v>
      </c>
    </row>
    <row r="15" spans="1:12" x14ac:dyDescent="0.3">
      <c r="A15" t="s">
        <v>420</v>
      </c>
    </row>
    <row r="16" spans="1:12" x14ac:dyDescent="0.3">
      <c r="A16" s="11" t="s">
        <v>13</v>
      </c>
      <c r="B16" s="9"/>
    </row>
    <row r="17" spans="1:11" x14ac:dyDescent="0.3">
      <c r="A17" s="61"/>
      <c r="B17" s="61"/>
      <c r="H17" s="66"/>
      <c r="I17" s="66"/>
      <c r="J17" s="66"/>
      <c r="K17" s="66"/>
    </row>
    <row r="18" spans="1:11" ht="14.4" customHeight="1" x14ac:dyDescent="0.3">
      <c r="A18" s="60" t="s">
        <v>14</v>
      </c>
      <c r="B18" s="60"/>
      <c r="H18" s="10"/>
      <c r="I18" s="10"/>
      <c r="J18" s="10"/>
      <c r="K18" s="10"/>
    </row>
    <row r="19" spans="1:11" x14ac:dyDescent="0.3">
      <c r="A19" s="61"/>
      <c r="B19" s="61"/>
    </row>
    <row r="20" spans="1:11" ht="14.4" customHeight="1" x14ac:dyDescent="0.3">
      <c r="A20" s="60" t="s">
        <v>158</v>
      </c>
      <c r="B20" s="60"/>
      <c r="C20" t="s">
        <v>419</v>
      </c>
    </row>
    <row r="21" spans="1:11" x14ac:dyDescent="0.3">
      <c r="A21" s="62"/>
      <c r="B21" s="62"/>
    </row>
    <row r="22" spans="1:11" ht="14.4" customHeight="1" x14ac:dyDescent="0.3">
      <c r="A22" s="60" t="s">
        <v>15</v>
      </c>
      <c r="B22" s="60"/>
    </row>
    <row r="24" spans="1:11" x14ac:dyDescent="0.3">
      <c r="A24" s="60" t="s">
        <v>159</v>
      </c>
      <c r="B24" s="60"/>
    </row>
    <row r="26" spans="1:11" x14ac:dyDescent="0.3">
      <c r="A26" s="60" t="s">
        <v>388</v>
      </c>
      <c r="B26" s="60"/>
    </row>
  </sheetData>
  <sortState xmlns:xlrd2="http://schemas.microsoft.com/office/spreadsheetml/2017/richdata2" ref="A5:L13">
    <sortCondition descending="1" ref="L5:L13"/>
  </sortState>
  <mergeCells count="11">
    <mergeCell ref="A24:B24"/>
    <mergeCell ref="A26:B26"/>
    <mergeCell ref="A1:L1"/>
    <mergeCell ref="A2:L2"/>
    <mergeCell ref="A17:B17"/>
    <mergeCell ref="H17:K17"/>
    <mergeCell ref="A18:B18"/>
    <mergeCell ref="A19:B19"/>
    <mergeCell ref="A20:B20"/>
    <mergeCell ref="A21:B21"/>
    <mergeCell ref="A22:B22"/>
  </mergeCells>
  <phoneticPr fontId="9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217-0642-430F-90BC-DE333C0DF3D0}">
  <dimension ref="A1:L23"/>
  <sheetViews>
    <sheetView workbookViewId="0">
      <selection activeCell="J17" sqref="J17"/>
    </sheetView>
  </sheetViews>
  <sheetFormatPr defaultRowHeight="14.4" x14ac:dyDescent="0.3"/>
  <cols>
    <col min="2" max="2" width="18.1093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1" t="s">
        <v>95</v>
      </c>
      <c r="B5" s="26" t="s">
        <v>271</v>
      </c>
      <c r="C5" s="33"/>
      <c r="D5" s="34"/>
      <c r="E5" s="34"/>
      <c r="F5" s="34" t="s">
        <v>277</v>
      </c>
      <c r="G5" s="34"/>
      <c r="H5" s="34"/>
      <c r="I5" s="34"/>
      <c r="J5" s="34"/>
      <c r="K5" s="35"/>
      <c r="L5" s="50"/>
    </row>
    <row r="6" spans="1:12" x14ac:dyDescent="0.3">
      <c r="A6" s="3" t="s">
        <v>95</v>
      </c>
      <c r="B6" s="4" t="s">
        <v>270</v>
      </c>
      <c r="C6" s="5">
        <v>4.5</v>
      </c>
      <c r="D6" s="5">
        <v>0</v>
      </c>
      <c r="E6" s="5">
        <v>18.899999999999999</v>
      </c>
      <c r="F6" s="5">
        <v>2.0699999999999998</v>
      </c>
      <c r="G6" s="5">
        <v>0.9</v>
      </c>
      <c r="H6" s="5">
        <v>0.2</v>
      </c>
      <c r="I6" s="5">
        <v>7.97</v>
      </c>
      <c r="J6" s="5">
        <v>0</v>
      </c>
      <c r="K6" s="5">
        <v>0</v>
      </c>
      <c r="L6" s="5">
        <f>C6+D6+E6+F6+G6+H6+I6+J6+K6</f>
        <v>34.54</v>
      </c>
    </row>
    <row r="7" spans="1:12" x14ac:dyDescent="0.3">
      <c r="A7" s="3" t="s">
        <v>96</v>
      </c>
      <c r="B7" s="6" t="s">
        <v>275</v>
      </c>
      <c r="C7" s="5">
        <v>4</v>
      </c>
      <c r="D7" s="5">
        <v>0</v>
      </c>
      <c r="E7" s="7">
        <v>11.7</v>
      </c>
      <c r="F7" s="8">
        <v>5.55</v>
      </c>
      <c r="G7" s="7">
        <v>0.8</v>
      </c>
      <c r="H7" s="7">
        <v>0</v>
      </c>
      <c r="I7" s="5">
        <v>7.97</v>
      </c>
      <c r="J7" s="5">
        <v>0</v>
      </c>
      <c r="K7" s="5">
        <v>0</v>
      </c>
      <c r="L7" s="5">
        <f>C7+D7+E7+F7+G7+H7+I7+J7+K7</f>
        <v>30.02</v>
      </c>
    </row>
    <row r="8" spans="1:12" x14ac:dyDescent="0.3">
      <c r="A8" s="3" t="s">
        <v>97</v>
      </c>
      <c r="B8" s="4" t="s">
        <v>272</v>
      </c>
      <c r="C8" s="5">
        <v>4.5</v>
      </c>
      <c r="D8" s="5">
        <v>0</v>
      </c>
      <c r="E8" s="5">
        <v>4.3</v>
      </c>
      <c r="F8" s="5">
        <v>1.7</v>
      </c>
      <c r="G8" s="5">
        <v>0</v>
      </c>
      <c r="H8" s="5">
        <v>8.5</v>
      </c>
      <c r="I8" s="5">
        <v>7.97</v>
      </c>
      <c r="J8" s="5">
        <v>0</v>
      </c>
      <c r="K8" s="5">
        <v>0</v>
      </c>
      <c r="L8" s="5">
        <f>C8+D8+E8+F8+G8+H8+I8+J8+K8</f>
        <v>26.97</v>
      </c>
    </row>
    <row r="9" spans="1:12" x14ac:dyDescent="0.3">
      <c r="A9" s="3" t="s">
        <v>98</v>
      </c>
      <c r="B9" s="4" t="s">
        <v>274</v>
      </c>
      <c r="C9" s="5">
        <v>4.5</v>
      </c>
      <c r="D9" s="5">
        <v>0</v>
      </c>
      <c r="E9" s="5">
        <v>1.6</v>
      </c>
      <c r="F9" s="5">
        <v>0</v>
      </c>
      <c r="G9" s="5">
        <v>0</v>
      </c>
      <c r="H9" s="5">
        <v>10.4</v>
      </c>
      <c r="I9" s="5">
        <v>0</v>
      </c>
      <c r="J9" s="5">
        <v>0</v>
      </c>
      <c r="K9" s="5">
        <v>0</v>
      </c>
      <c r="L9" s="5">
        <f>C9+D9+E9+F9+G9+H9+I9+J9+K9</f>
        <v>16.5</v>
      </c>
    </row>
    <row r="10" spans="1:12" x14ac:dyDescent="0.3">
      <c r="A10" s="3" t="s">
        <v>99</v>
      </c>
      <c r="B10" s="4" t="s">
        <v>276</v>
      </c>
      <c r="C10" s="5">
        <v>4</v>
      </c>
      <c r="D10" s="5">
        <v>0</v>
      </c>
      <c r="E10" s="5">
        <v>0.9</v>
      </c>
      <c r="F10" s="5">
        <v>9.6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f>C10+D10+E10+F10+G10+H10+I10+J10+K10</f>
        <v>14.5</v>
      </c>
    </row>
    <row r="11" spans="1:12" x14ac:dyDescent="0.3">
      <c r="A11" s="3" t="s">
        <v>100</v>
      </c>
      <c r="B11" s="6" t="s">
        <v>273</v>
      </c>
      <c r="C11" s="5">
        <v>4</v>
      </c>
      <c r="D11" s="5">
        <v>0</v>
      </c>
      <c r="E11" s="7">
        <v>0</v>
      </c>
      <c r="F11" s="32">
        <v>0</v>
      </c>
      <c r="G11" s="7">
        <v>0</v>
      </c>
      <c r="H11" s="7">
        <v>0</v>
      </c>
      <c r="I11" s="5">
        <v>0</v>
      </c>
      <c r="J11" s="5">
        <v>0</v>
      </c>
      <c r="K11" s="5">
        <v>0</v>
      </c>
      <c r="L11" s="5">
        <f>C11+D11+E11+F11+G11+H11+I11+J11+K11</f>
        <v>4</v>
      </c>
    </row>
    <row r="13" spans="1:12" x14ac:dyDescent="0.3">
      <c r="A13" s="11" t="s">
        <v>13</v>
      </c>
      <c r="B13" s="9"/>
    </row>
    <row r="14" spans="1:12" x14ac:dyDescent="0.3">
      <c r="A14" s="61"/>
      <c r="B14" s="61"/>
      <c r="H14" s="66"/>
      <c r="I14" s="66"/>
      <c r="J14" s="66"/>
      <c r="K14" s="66"/>
    </row>
    <row r="15" spans="1:12" ht="14.4" customHeight="1" x14ac:dyDescent="0.3">
      <c r="A15" s="60" t="s">
        <v>14</v>
      </c>
      <c r="B15" s="60"/>
      <c r="H15" s="10"/>
      <c r="I15" s="10"/>
      <c r="J15" s="10"/>
      <c r="K15" s="10"/>
    </row>
    <row r="16" spans="1:12" x14ac:dyDescent="0.3">
      <c r="A16" s="61"/>
      <c r="B16" s="61"/>
    </row>
    <row r="17" spans="1:3" ht="14.4" customHeight="1" x14ac:dyDescent="0.3">
      <c r="A17" s="60" t="s">
        <v>158</v>
      </c>
      <c r="B17" s="60"/>
      <c r="C17" t="s">
        <v>419</v>
      </c>
    </row>
    <row r="18" spans="1:3" x14ac:dyDescent="0.3">
      <c r="A18" s="62"/>
      <c r="B18" s="62"/>
    </row>
    <row r="19" spans="1:3" ht="14.4" customHeight="1" x14ac:dyDescent="0.3">
      <c r="A19" s="60" t="s">
        <v>15</v>
      </c>
      <c r="B19" s="60"/>
    </row>
    <row r="21" spans="1:3" x14ac:dyDescent="0.3">
      <c r="A21" s="60" t="s">
        <v>159</v>
      </c>
      <c r="B21" s="60"/>
    </row>
    <row r="23" spans="1:3" x14ac:dyDescent="0.3">
      <c r="A23" s="60" t="s">
        <v>388</v>
      </c>
      <c r="B23" s="60"/>
    </row>
  </sheetData>
  <sortState xmlns:xlrd2="http://schemas.microsoft.com/office/spreadsheetml/2017/richdata2" ref="A5:L11">
    <sortCondition descending="1" ref="L6:L11"/>
  </sortState>
  <mergeCells count="11">
    <mergeCell ref="A21:B21"/>
    <mergeCell ref="A23:B23"/>
    <mergeCell ref="A1:L1"/>
    <mergeCell ref="A2:L2"/>
    <mergeCell ref="A14:B14"/>
    <mergeCell ref="H14:K14"/>
    <mergeCell ref="A15:B15"/>
    <mergeCell ref="A16:B16"/>
    <mergeCell ref="A17:B17"/>
    <mergeCell ref="A18:B18"/>
    <mergeCell ref="A19:B19"/>
  </mergeCells>
  <phoneticPr fontId="9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A41C-C002-4C74-B1BA-0732557BF414}">
  <dimension ref="A1:M24"/>
  <sheetViews>
    <sheetView workbookViewId="0">
      <selection activeCell="H16" sqref="H16:K16"/>
    </sheetView>
  </sheetViews>
  <sheetFormatPr defaultRowHeight="14.4" x14ac:dyDescent="0.3"/>
  <cols>
    <col min="2" max="2" width="17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4" t="s">
        <v>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 t="s">
        <v>95</v>
      </c>
      <c r="B5" s="4" t="s">
        <v>287</v>
      </c>
      <c r="C5" s="5">
        <v>0.5</v>
      </c>
      <c r="D5" s="5">
        <v>0</v>
      </c>
      <c r="E5" s="5">
        <v>22.8</v>
      </c>
      <c r="F5" s="5">
        <v>1.6</v>
      </c>
      <c r="G5" s="5">
        <v>0</v>
      </c>
      <c r="H5" s="5">
        <v>9.3000000000000007</v>
      </c>
      <c r="I5" s="5">
        <v>10.26</v>
      </c>
      <c r="J5" s="5">
        <v>0</v>
      </c>
      <c r="K5" s="5">
        <v>0</v>
      </c>
      <c r="L5" s="5">
        <f>C5+D5+E5+F5+G5+H5+I5+J5+K5</f>
        <v>44.46</v>
      </c>
    </row>
    <row r="6" spans="1:12" x14ac:dyDescent="0.3">
      <c r="A6" s="3" t="s">
        <v>96</v>
      </c>
      <c r="B6" s="6" t="s">
        <v>295</v>
      </c>
      <c r="C6" s="5">
        <v>1</v>
      </c>
      <c r="D6" s="5">
        <v>0</v>
      </c>
      <c r="E6" s="7">
        <v>26.8</v>
      </c>
      <c r="F6" s="8">
        <v>1.4</v>
      </c>
      <c r="G6" s="7">
        <v>0</v>
      </c>
      <c r="H6" s="7">
        <v>0</v>
      </c>
      <c r="I6" s="5">
        <v>10.26</v>
      </c>
      <c r="J6" s="5">
        <v>0</v>
      </c>
      <c r="K6" s="5">
        <v>0</v>
      </c>
      <c r="L6" s="5">
        <f>C6+D6+E6+F6+G6+H6+I6+J6+K6</f>
        <v>39.46</v>
      </c>
    </row>
    <row r="7" spans="1:12" x14ac:dyDescent="0.3">
      <c r="A7" s="3" t="s">
        <v>97</v>
      </c>
      <c r="B7" s="4" t="s">
        <v>294</v>
      </c>
      <c r="C7" s="5">
        <v>1</v>
      </c>
      <c r="D7" s="5">
        <v>0</v>
      </c>
      <c r="E7" s="5">
        <v>21.4</v>
      </c>
      <c r="F7" s="5">
        <v>4.5999999999999996</v>
      </c>
      <c r="G7" s="5">
        <v>0</v>
      </c>
      <c r="H7" s="5">
        <v>1</v>
      </c>
      <c r="I7" s="5">
        <v>10.26</v>
      </c>
      <c r="J7" s="5">
        <v>0</v>
      </c>
      <c r="K7" s="5">
        <v>0</v>
      </c>
      <c r="L7" s="5">
        <f>C7+D7+E7+F7+G7+H7+I7+J7+K7</f>
        <v>38.26</v>
      </c>
    </row>
    <row r="8" spans="1:12" x14ac:dyDescent="0.3">
      <c r="A8" s="3" t="s">
        <v>98</v>
      </c>
      <c r="B8" s="4" t="s">
        <v>291</v>
      </c>
      <c r="C8" s="5">
        <v>1</v>
      </c>
      <c r="D8" s="5">
        <v>0</v>
      </c>
      <c r="E8" s="5">
        <v>11.6</v>
      </c>
      <c r="F8" s="5">
        <v>1.6</v>
      </c>
      <c r="G8" s="5">
        <v>0</v>
      </c>
      <c r="H8" s="5">
        <v>7.6</v>
      </c>
      <c r="I8" s="5">
        <v>10.26</v>
      </c>
      <c r="J8" s="5">
        <v>0</v>
      </c>
      <c r="K8" s="5">
        <v>0</v>
      </c>
      <c r="L8" s="5">
        <f>C8+D8+E8+F8+G8+H8+I8+J8+K8</f>
        <v>32.059999999999995</v>
      </c>
    </row>
    <row r="9" spans="1:12" x14ac:dyDescent="0.3">
      <c r="A9" s="3" t="s">
        <v>99</v>
      </c>
      <c r="B9" s="6" t="s">
        <v>292</v>
      </c>
      <c r="C9" s="5">
        <v>0.5</v>
      </c>
      <c r="D9" s="5">
        <v>0</v>
      </c>
      <c r="E9" s="7">
        <v>4.5999999999999996</v>
      </c>
      <c r="F9" s="8">
        <v>4</v>
      </c>
      <c r="G9" s="7">
        <v>0</v>
      </c>
      <c r="H9" s="7">
        <v>3.2</v>
      </c>
      <c r="I9" s="5">
        <v>10.26</v>
      </c>
      <c r="J9" s="5">
        <v>0</v>
      </c>
      <c r="K9" s="5">
        <v>0</v>
      </c>
      <c r="L9" s="5">
        <f>C9+D9+E9+F9+G9+H9+I9+J9+K9</f>
        <v>22.560000000000002</v>
      </c>
    </row>
    <row r="10" spans="1:12" x14ac:dyDescent="0.3">
      <c r="A10" s="3" t="s">
        <v>100</v>
      </c>
      <c r="B10" s="4" t="s">
        <v>289</v>
      </c>
      <c r="C10" s="5">
        <v>0.5</v>
      </c>
      <c r="D10" s="5">
        <v>0</v>
      </c>
      <c r="E10" s="5">
        <v>7.6</v>
      </c>
      <c r="F10" s="5">
        <v>0</v>
      </c>
      <c r="G10" s="5">
        <v>0</v>
      </c>
      <c r="H10" s="5">
        <v>0</v>
      </c>
      <c r="I10" s="5">
        <v>10.26</v>
      </c>
      <c r="J10" s="5">
        <v>0</v>
      </c>
      <c r="K10" s="5">
        <v>0</v>
      </c>
      <c r="L10" s="5">
        <f>C10+D10+E10+F10+G10+H10+I10+J10+K10</f>
        <v>18.36</v>
      </c>
    </row>
    <row r="11" spans="1:12" x14ac:dyDescent="0.3">
      <c r="A11" s="3" t="s">
        <v>101</v>
      </c>
      <c r="B11" s="6" t="s">
        <v>290</v>
      </c>
      <c r="C11" s="5">
        <v>0.5</v>
      </c>
      <c r="D11" s="5">
        <v>0</v>
      </c>
      <c r="E11" s="7">
        <v>6.7</v>
      </c>
      <c r="F11" s="8">
        <v>0</v>
      </c>
      <c r="G11" s="7">
        <v>0</v>
      </c>
      <c r="H11" s="7">
        <v>8.8000000000000007</v>
      </c>
      <c r="I11" s="5">
        <v>0</v>
      </c>
      <c r="J11" s="5">
        <v>0</v>
      </c>
      <c r="K11" s="5">
        <v>0</v>
      </c>
      <c r="L11" s="5">
        <f>C11+D11+E11+F11+G11+H11+I11+J11+K11</f>
        <v>16</v>
      </c>
    </row>
    <row r="12" spans="1:12" x14ac:dyDescent="0.3">
      <c r="A12" s="3" t="s">
        <v>102</v>
      </c>
      <c r="B12" s="6" t="s">
        <v>288</v>
      </c>
      <c r="C12" s="5">
        <v>1</v>
      </c>
      <c r="D12" s="5">
        <v>0</v>
      </c>
      <c r="E12" s="7">
        <v>2.8</v>
      </c>
      <c r="F12" s="8">
        <v>2</v>
      </c>
      <c r="G12" s="7">
        <v>0</v>
      </c>
      <c r="H12" s="7">
        <v>0.3</v>
      </c>
      <c r="I12" s="5">
        <v>0</v>
      </c>
      <c r="J12" s="5">
        <v>0</v>
      </c>
      <c r="K12" s="5">
        <v>0</v>
      </c>
      <c r="L12" s="5">
        <f>C12+D12+E12+F12+G12+H12+I12+J12+K12</f>
        <v>6.1</v>
      </c>
    </row>
    <row r="13" spans="1:12" x14ac:dyDescent="0.3">
      <c r="A13" s="49" t="s">
        <v>293</v>
      </c>
    </row>
    <row r="14" spans="1:12" x14ac:dyDescent="0.3">
      <c r="A14" s="11" t="s">
        <v>13</v>
      </c>
      <c r="B14" s="9"/>
    </row>
    <row r="15" spans="1:12" x14ac:dyDescent="0.3">
      <c r="A15" s="61"/>
      <c r="B15" s="61"/>
      <c r="H15" s="66"/>
      <c r="I15" s="66"/>
      <c r="J15" s="66"/>
      <c r="K15" s="66"/>
    </row>
    <row r="16" spans="1:12" ht="14.4" customHeight="1" x14ac:dyDescent="0.3">
      <c r="A16" s="60" t="s">
        <v>14</v>
      </c>
      <c r="B16" s="60"/>
      <c r="H16" s="77"/>
      <c r="I16" s="77"/>
      <c r="J16" s="77"/>
      <c r="K16" s="77"/>
    </row>
    <row r="17" spans="1:13" x14ac:dyDescent="0.3">
      <c r="A17" s="61"/>
      <c r="B17" s="61"/>
      <c r="I17" s="78"/>
      <c r="J17" s="78"/>
      <c r="K17" s="78"/>
      <c r="M17" s="78"/>
    </row>
    <row r="18" spans="1:13" x14ac:dyDescent="0.3">
      <c r="A18" s="60" t="s">
        <v>158</v>
      </c>
      <c r="B18" s="60"/>
      <c r="C18" t="s">
        <v>419</v>
      </c>
    </row>
    <row r="19" spans="1:13" x14ac:dyDescent="0.3">
      <c r="A19" s="62"/>
      <c r="B19" s="62"/>
    </row>
    <row r="20" spans="1:13" ht="14.4" customHeight="1" x14ac:dyDescent="0.3">
      <c r="A20" s="60" t="s">
        <v>15</v>
      </c>
      <c r="B20" s="60"/>
    </row>
    <row r="22" spans="1:13" x14ac:dyDescent="0.3">
      <c r="A22" s="60" t="s">
        <v>159</v>
      </c>
      <c r="B22" s="60"/>
    </row>
    <row r="24" spans="1:13" x14ac:dyDescent="0.3">
      <c r="A24" s="60" t="s">
        <v>388</v>
      </c>
      <c r="B24" s="60"/>
    </row>
  </sheetData>
  <sortState xmlns:xlrd2="http://schemas.microsoft.com/office/spreadsheetml/2017/richdata2" ref="A5:L12">
    <sortCondition descending="1" ref="L5:L12"/>
  </sortState>
  <mergeCells count="11">
    <mergeCell ref="A22:B22"/>
    <mergeCell ref="A24:B24"/>
    <mergeCell ref="A1:L1"/>
    <mergeCell ref="A2:L2"/>
    <mergeCell ref="A15:B15"/>
    <mergeCell ref="H15:K15"/>
    <mergeCell ref="A16:B16"/>
    <mergeCell ref="A17:B17"/>
    <mergeCell ref="A18:B18"/>
    <mergeCell ref="A19:B19"/>
    <mergeCell ref="A20:B20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D511-03BB-42F2-9987-6757F8009766}">
  <dimension ref="A1:L29"/>
  <sheetViews>
    <sheetView topLeftCell="A6" workbookViewId="0">
      <selection activeCell="H20" sqref="H20:K20"/>
    </sheetView>
  </sheetViews>
  <sheetFormatPr defaultRowHeight="14.4" x14ac:dyDescent="0.3"/>
  <cols>
    <col min="2" max="2" width="20.6640625" customWidth="1"/>
    <col min="3" max="3" width="11.8867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7" t="s">
        <v>23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ht="32.4" customHeight="1" x14ac:dyDescent="0.3">
      <c r="A5" s="1" t="s">
        <v>95</v>
      </c>
      <c r="B5" s="26" t="s">
        <v>171</v>
      </c>
      <c r="C5" s="2" t="s">
        <v>163</v>
      </c>
      <c r="D5" s="2"/>
      <c r="E5" s="2"/>
      <c r="F5" s="2"/>
      <c r="G5" s="2"/>
      <c r="H5" s="2"/>
      <c r="I5" s="2"/>
      <c r="J5" s="2"/>
      <c r="K5" s="2"/>
      <c r="L5" s="2"/>
    </row>
    <row r="6" spans="1:12" ht="34.799999999999997" customHeight="1" x14ac:dyDescent="0.3">
      <c r="A6" s="1" t="s">
        <v>95</v>
      </c>
      <c r="B6" s="27" t="s">
        <v>169</v>
      </c>
      <c r="C6" s="28">
        <v>4.5</v>
      </c>
      <c r="D6" s="28">
        <v>2</v>
      </c>
      <c r="E6" s="28">
        <v>6.3</v>
      </c>
      <c r="F6" s="28">
        <v>15.3</v>
      </c>
      <c r="G6" s="28">
        <v>0</v>
      </c>
      <c r="H6" s="28">
        <v>0</v>
      </c>
      <c r="I6" s="28">
        <v>10.56</v>
      </c>
      <c r="J6" s="28">
        <v>0</v>
      </c>
      <c r="K6" s="28">
        <v>0</v>
      </c>
      <c r="L6" s="28">
        <f>C6+D6+E6+F6+G6+H6+I6+J6+K6</f>
        <v>38.660000000000004</v>
      </c>
    </row>
    <row r="7" spans="1:12" x14ac:dyDescent="0.3">
      <c r="A7" s="12" t="s">
        <v>96</v>
      </c>
      <c r="B7" s="4" t="s">
        <v>171</v>
      </c>
      <c r="C7" s="5">
        <v>3.5</v>
      </c>
      <c r="D7" s="5">
        <v>2</v>
      </c>
      <c r="E7" s="5">
        <v>3.7</v>
      </c>
      <c r="F7" s="5">
        <v>23</v>
      </c>
      <c r="G7" s="5">
        <v>3</v>
      </c>
      <c r="H7" s="5">
        <v>0</v>
      </c>
      <c r="I7" s="5">
        <v>0</v>
      </c>
      <c r="J7" s="5">
        <v>0</v>
      </c>
      <c r="K7" s="5">
        <v>0</v>
      </c>
      <c r="L7" s="5">
        <f>C7+D7+E7+F7+G7+H7+I7+J7+K7</f>
        <v>35.200000000000003</v>
      </c>
    </row>
    <row r="8" spans="1:12" x14ac:dyDescent="0.3">
      <c r="A8" s="1" t="s">
        <v>97</v>
      </c>
      <c r="B8" s="13" t="s">
        <v>174</v>
      </c>
      <c r="C8" s="24">
        <v>4</v>
      </c>
      <c r="D8" s="24">
        <v>2</v>
      </c>
      <c r="E8" s="24">
        <v>0</v>
      </c>
      <c r="F8" s="24">
        <v>21.15</v>
      </c>
      <c r="G8" s="24">
        <v>0</v>
      </c>
      <c r="H8" s="24">
        <v>6.6</v>
      </c>
      <c r="I8" s="24">
        <v>0</v>
      </c>
      <c r="J8" s="24">
        <v>0</v>
      </c>
      <c r="K8" s="24">
        <v>0</v>
      </c>
      <c r="L8" s="14">
        <f>C8+D8+E8+F8+G8+H8+I8+J8+K8</f>
        <v>33.75</v>
      </c>
    </row>
    <row r="9" spans="1:12" x14ac:dyDescent="0.3">
      <c r="A9" s="12" t="s">
        <v>98</v>
      </c>
      <c r="B9" s="13" t="s">
        <v>170</v>
      </c>
      <c r="C9" s="14">
        <v>4</v>
      </c>
      <c r="D9" s="14">
        <v>2</v>
      </c>
      <c r="E9" s="14">
        <v>0.4</v>
      </c>
      <c r="F9" s="14">
        <v>13.3</v>
      </c>
      <c r="G9" s="14">
        <v>3</v>
      </c>
      <c r="H9" s="14">
        <v>0</v>
      </c>
      <c r="I9" s="14">
        <v>10.56</v>
      </c>
      <c r="J9" s="14">
        <v>0</v>
      </c>
      <c r="K9" s="14">
        <v>0</v>
      </c>
      <c r="L9" s="14">
        <f>C9+D9+E9+F9+G9+H9+I9+J9+K9</f>
        <v>33.260000000000005</v>
      </c>
    </row>
    <row r="10" spans="1:12" x14ac:dyDescent="0.3">
      <c r="A10" s="1" t="s">
        <v>99</v>
      </c>
      <c r="B10" s="13" t="s">
        <v>168</v>
      </c>
      <c r="C10" s="14">
        <v>3.5</v>
      </c>
      <c r="D10" s="14">
        <v>2</v>
      </c>
      <c r="E10" s="14">
        <v>7.2</v>
      </c>
      <c r="F10" s="14">
        <v>15.6</v>
      </c>
      <c r="G10" s="14">
        <v>0.5</v>
      </c>
      <c r="H10" s="14">
        <v>0</v>
      </c>
      <c r="I10" s="14">
        <v>0</v>
      </c>
      <c r="J10" s="14">
        <v>0</v>
      </c>
      <c r="K10" s="14">
        <v>0</v>
      </c>
      <c r="L10" s="14">
        <f>C10+D10+E10+F10+G10+H10+I10+J10+K10</f>
        <v>28.799999999999997</v>
      </c>
    </row>
    <row r="11" spans="1:12" x14ac:dyDescent="0.3">
      <c r="A11" s="12" t="s">
        <v>100</v>
      </c>
      <c r="B11" s="13" t="s">
        <v>178</v>
      </c>
      <c r="C11" s="24">
        <v>4</v>
      </c>
      <c r="D11" s="24">
        <v>2</v>
      </c>
      <c r="E11" s="24">
        <v>6.7</v>
      </c>
      <c r="F11" s="24">
        <v>12.75</v>
      </c>
      <c r="G11" s="24">
        <v>1.1000000000000001</v>
      </c>
      <c r="H11" s="24">
        <v>0</v>
      </c>
      <c r="I11" s="24">
        <v>0</v>
      </c>
      <c r="J11" s="24">
        <v>0</v>
      </c>
      <c r="K11" s="24">
        <v>0</v>
      </c>
      <c r="L11" s="14">
        <f>C11+D11+E11+F11+G11+H11+I11+J11+K11</f>
        <v>26.55</v>
      </c>
    </row>
    <row r="12" spans="1:12" x14ac:dyDescent="0.3">
      <c r="A12" s="1" t="s">
        <v>101</v>
      </c>
      <c r="B12" s="4" t="s">
        <v>167</v>
      </c>
      <c r="C12" s="5">
        <v>4</v>
      </c>
      <c r="D12" s="5">
        <v>2</v>
      </c>
      <c r="E12" s="5">
        <v>0.2</v>
      </c>
      <c r="F12" s="5">
        <v>0</v>
      </c>
      <c r="G12" s="5">
        <v>0</v>
      </c>
      <c r="H12" s="5">
        <v>4.5999999999999996</v>
      </c>
      <c r="I12" s="5">
        <v>10.56</v>
      </c>
      <c r="J12" s="5">
        <v>0</v>
      </c>
      <c r="K12" s="5">
        <v>0</v>
      </c>
      <c r="L12" s="5">
        <f>C12+D12+E12+F12+G12+H12+I12+J12+K12</f>
        <v>21.36</v>
      </c>
    </row>
    <row r="13" spans="1:12" x14ac:dyDescent="0.3">
      <c r="A13" s="12" t="s">
        <v>102</v>
      </c>
      <c r="B13" s="13" t="s">
        <v>165</v>
      </c>
      <c r="C13" s="14">
        <v>4</v>
      </c>
      <c r="D13" s="14">
        <v>0</v>
      </c>
      <c r="E13" s="14">
        <v>0</v>
      </c>
      <c r="F13" s="14">
        <v>5.13</v>
      </c>
      <c r="G13" s="14">
        <v>1.5</v>
      </c>
      <c r="H13" s="14">
        <v>0</v>
      </c>
      <c r="I13" s="14">
        <v>10.56</v>
      </c>
      <c r="J13" s="14">
        <v>0</v>
      </c>
      <c r="K13" s="14">
        <v>0</v>
      </c>
      <c r="L13" s="5">
        <f>C13+D13+E13+F13+G13+H13+I13+J13+K13</f>
        <v>21.189999999999998</v>
      </c>
    </row>
    <row r="14" spans="1:12" x14ac:dyDescent="0.3">
      <c r="A14" s="1" t="s">
        <v>103</v>
      </c>
      <c r="B14" s="6" t="s">
        <v>177</v>
      </c>
      <c r="C14" s="5">
        <v>3.5</v>
      </c>
      <c r="D14" s="5">
        <v>2</v>
      </c>
      <c r="E14" s="7">
        <v>5.3</v>
      </c>
      <c r="F14" s="8">
        <v>8.1</v>
      </c>
      <c r="G14" s="7">
        <v>0</v>
      </c>
      <c r="H14" s="7">
        <v>0</v>
      </c>
      <c r="I14" s="5">
        <v>0</v>
      </c>
      <c r="J14" s="5">
        <v>0</v>
      </c>
      <c r="K14" s="5">
        <v>0</v>
      </c>
      <c r="L14" s="5">
        <f>C14+D14+E14+F14+G14+H14+I14+J14+K14</f>
        <v>18.899999999999999</v>
      </c>
    </row>
    <row r="15" spans="1:12" ht="14.4" customHeight="1" x14ac:dyDescent="0.3">
      <c r="A15" s="12" t="s">
        <v>104</v>
      </c>
      <c r="B15" s="13" t="s">
        <v>176</v>
      </c>
      <c r="C15" s="24">
        <v>4</v>
      </c>
      <c r="D15" s="24">
        <v>0</v>
      </c>
      <c r="E15" s="24">
        <v>0.7</v>
      </c>
      <c r="F15" s="24">
        <v>2.1</v>
      </c>
      <c r="G15" s="24">
        <v>0</v>
      </c>
      <c r="H15" s="24">
        <v>0</v>
      </c>
      <c r="I15" s="24">
        <v>10.56</v>
      </c>
      <c r="J15" s="24">
        <v>0</v>
      </c>
      <c r="K15" s="24">
        <v>0</v>
      </c>
      <c r="L15" s="14">
        <f>C15+D15+E15+F15+G15+H15+I15+J15+K15</f>
        <v>17.36</v>
      </c>
    </row>
    <row r="16" spans="1:12" x14ac:dyDescent="0.3">
      <c r="A16" s="1" t="s">
        <v>106</v>
      </c>
      <c r="B16" s="6" t="s">
        <v>175</v>
      </c>
      <c r="C16" s="5">
        <v>4</v>
      </c>
      <c r="D16" s="5">
        <v>0</v>
      </c>
      <c r="E16" s="7">
        <v>0.5</v>
      </c>
      <c r="F16" s="8">
        <v>1.4</v>
      </c>
      <c r="G16" s="7">
        <v>0</v>
      </c>
      <c r="H16" s="7">
        <v>0</v>
      </c>
      <c r="I16" s="5">
        <v>0</v>
      </c>
      <c r="J16" s="5">
        <v>0</v>
      </c>
      <c r="K16" s="5">
        <v>0</v>
      </c>
      <c r="L16" s="5">
        <f>C16+D16+E16+F16+G16+H16+I16+J16+K16</f>
        <v>5.9</v>
      </c>
    </row>
    <row r="17" spans="1:12" x14ac:dyDescent="0.3">
      <c r="A17" s="12" t="s">
        <v>121</v>
      </c>
      <c r="B17" s="6" t="s">
        <v>172</v>
      </c>
      <c r="C17" s="5">
        <v>4</v>
      </c>
      <c r="D17" s="5">
        <v>0</v>
      </c>
      <c r="E17" s="7" t="s">
        <v>173</v>
      </c>
      <c r="F17" s="8">
        <v>0</v>
      </c>
      <c r="G17" s="7">
        <v>0</v>
      </c>
      <c r="H17" s="7">
        <v>0</v>
      </c>
      <c r="I17" s="5">
        <v>0</v>
      </c>
      <c r="J17" s="5">
        <v>0</v>
      </c>
      <c r="K17" s="5">
        <v>0</v>
      </c>
      <c r="L17" s="5">
        <v>4.5</v>
      </c>
    </row>
    <row r="19" spans="1:12" x14ac:dyDescent="0.3">
      <c r="A19" s="11" t="s">
        <v>13</v>
      </c>
      <c r="B19" s="9"/>
    </row>
    <row r="20" spans="1:12" x14ac:dyDescent="0.3">
      <c r="A20" s="61"/>
      <c r="B20" s="61"/>
      <c r="H20" s="66"/>
      <c r="I20" s="66"/>
      <c r="J20" s="66"/>
      <c r="K20" s="66"/>
    </row>
    <row r="21" spans="1:12" ht="14.4" customHeight="1" x14ac:dyDescent="0.3">
      <c r="A21" s="60" t="s">
        <v>14</v>
      </c>
      <c r="B21" s="60"/>
      <c r="H21" s="10"/>
      <c r="I21" s="10"/>
      <c r="J21" s="10"/>
      <c r="K21" s="10"/>
    </row>
    <row r="22" spans="1:12" x14ac:dyDescent="0.3">
      <c r="A22" s="61"/>
      <c r="B22" s="61"/>
    </row>
    <row r="23" spans="1:12" ht="14.4" customHeight="1" x14ac:dyDescent="0.3">
      <c r="A23" s="60" t="s">
        <v>158</v>
      </c>
      <c r="B23" s="60"/>
      <c r="C23" t="s">
        <v>419</v>
      </c>
    </row>
    <row r="24" spans="1:12" x14ac:dyDescent="0.3">
      <c r="A24" s="62"/>
      <c r="B24" s="62"/>
    </row>
    <row r="25" spans="1:12" ht="14.4" customHeight="1" x14ac:dyDescent="0.3">
      <c r="A25" s="60" t="s">
        <v>15</v>
      </c>
      <c r="B25" s="60"/>
    </row>
    <row r="27" spans="1:12" ht="14.4" customHeight="1" x14ac:dyDescent="0.3">
      <c r="A27" s="60" t="s">
        <v>159</v>
      </c>
      <c r="B27" s="60"/>
    </row>
    <row r="29" spans="1:12" x14ac:dyDescent="0.3">
      <c r="A29" s="60" t="s">
        <v>388</v>
      </c>
      <c r="B29" s="60"/>
    </row>
  </sheetData>
  <sortState xmlns:xlrd2="http://schemas.microsoft.com/office/spreadsheetml/2017/richdata2" ref="A5:L17">
    <sortCondition descending="1" ref="L6:L17"/>
  </sortState>
  <mergeCells count="11">
    <mergeCell ref="A25:B25"/>
    <mergeCell ref="A27:B27"/>
    <mergeCell ref="A29:B29"/>
    <mergeCell ref="A1:L1"/>
    <mergeCell ref="A2:L2"/>
    <mergeCell ref="A20:B20"/>
    <mergeCell ref="H20:K20"/>
    <mergeCell ref="A21:B21"/>
    <mergeCell ref="A22:B22"/>
    <mergeCell ref="A23:B23"/>
    <mergeCell ref="A24:B24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8E063-892B-450C-9DCE-7E39579E8483}">
  <dimension ref="A1:L17"/>
  <sheetViews>
    <sheetView workbookViewId="0">
      <selection activeCell="I10" sqref="I10"/>
    </sheetView>
  </sheetViews>
  <sheetFormatPr defaultRowHeight="14.4" x14ac:dyDescent="0.3"/>
  <cols>
    <col min="2" max="2" width="13.21875" customWidth="1"/>
  </cols>
  <sheetData>
    <row r="1" spans="1:12" ht="20.399999999999999" x14ac:dyDescent="0.3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15.6" x14ac:dyDescent="0.3">
      <c r="A2" s="67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2" x14ac:dyDescent="0.3">
      <c r="A5" s="3"/>
      <c r="B5" s="4"/>
      <c r="C5" s="5"/>
      <c r="D5" s="5"/>
      <c r="E5" s="5"/>
      <c r="F5" s="5"/>
      <c r="G5" s="5"/>
      <c r="H5" s="5"/>
      <c r="I5" s="5"/>
      <c r="J5" s="5"/>
      <c r="K5" s="5"/>
      <c r="L5" s="5">
        <f t="shared" ref="L5" si="0">C5+D5+E5+F5+G5+H5+I5+J5+K5</f>
        <v>0</v>
      </c>
    </row>
    <row r="7" spans="1:12" x14ac:dyDescent="0.3">
      <c r="A7" s="11" t="s">
        <v>13</v>
      </c>
      <c r="B7" s="9"/>
    </row>
    <row r="8" spans="1:12" x14ac:dyDescent="0.3">
      <c r="A8" s="61"/>
      <c r="B8" s="61"/>
      <c r="H8" s="66"/>
      <c r="I8" s="66"/>
      <c r="J8" s="66"/>
      <c r="K8" s="66"/>
    </row>
    <row r="9" spans="1:12" x14ac:dyDescent="0.3">
      <c r="A9" s="60" t="s">
        <v>14</v>
      </c>
      <c r="B9" s="60"/>
      <c r="H9" s="10"/>
      <c r="I9" s="10"/>
      <c r="J9" s="10"/>
      <c r="K9" s="10"/>
    </row>
    <row r="10" spans="1:12" x14ac:dyDescent="0.3">
      <c r="A10" s="61"/>
      <c r="B10" s="61"/>
    </row>
    <row r="11" spans="1:12" x14ac:dyDescent="0.3">
      <c r="A11" s="60" t="s">
        <v>158</v>
      </c>
      <c r="B11" s="60"/>
      <c r="C11" t="s">
        <v>419</v>
      </c>
    </row>
    <row r="12" spans="1:12" x14ac:dyDescent="0.3">
      <c r="A12" s="62"/>
      <c r="B12" s="62"/>
    </row>
    <row r="13" spans="1:12" x14ac:dyDescent="0.3">
      <c r="A13" s="60" t="s">
        <v>15</v>
      </c>
      <c r="B13" s="60"/>
    </row>
    <row r="15" spans="1:12" x14ac:dyDescent="0.3">
      <c r="A15" s="60" t="s">
        <v>159</v>
      </c>
      <c r="B15" s="60"/>
    </row>
    <row r="17" spans="1:2" x14ac:dyDescent="0.3">
      <c r="A17" s="60" t="s">
        <v>388</v>
      </c>
      <c r="B17" s="60"/>
    </row>
  </sheetData>
  <mergeCells count="11">
    <mergeCell ref="A15:B15"/>
    <mergeCell ref="A17:B17"/>
    <mergeCell ref="A1:L1"/>
    <mergeCell ref="A2:L2"/>
    <mergeCell ref="A8:B8"/>
    <mergeCell ref="H8:K8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79</vt:i4>
      </vt:variant>
    </vt:vector>
  </HeadingPairs>
  <TitlesOfParts>
    <vt:vector size="79" baseType="lpstr">
      <vt:lpstr>engleskistrucne</vt:lpstr>
      <vt:lpstr>njemacki</vt:lpstr>
      <vt:lpstr>informatik</vt:lpstr>
      <vt:lpstr>informatikatehnicke</vt:lpstr>
      <vt:lpstr>infstrucne</vt:lpstr>
      <vt:lpstr>IslamskaTeh</vt:lpstr>
      <vt:lpstr>IslamskaStrucne</vt:lpstr>
      <vt:lpstr>IslamskaStrucne2</vt:lpstr>
      <vt:lpstr>KatolickaVj</vt:lpstr>
      <vt:lpstr>PravoslavnaVj</vt:lpstr>
      <vt:lpstr>TIZO</vt:lpstr>
      <vt:lpstr>TIZOSTRUCNE</vt:lpstr>
      <vt:lpstr>TIZOTEH</vt:lpstr>
      <vt:lpstr>HistorijaStr</vt:lpstr>
      <vt:lpstr>HistTeh</vt:lpstr>
      <vt:lpstr>Matstr</vt:lpstr>
      <vt:lpstr>Fiz</vt:lpstr>
      <vt:lpstr>Fizzstr</vt:lpstr>
      <vt:lpstr>Socio</vt:lpstr>
      <vt:lpstr>Demo</vt:lpstr>
      <vt:lpstr>DemoStr</vt:lpstr>
      <vt:lpstr>GeoTeh</vt:lpstr>
      <vt:lpstr>SaobGeo</vt:lpstr>
      <vt:lpstr>BioTEH</vt:lpstr>
      <vt:lpstr>BIOstr</vt:lpstr>
      <vt:lpstr>KonsObrađivačMetala</vt:lpstr>
      <vt:lpstr>KonstCNC</vt:lpstr>
      <vt:lpstr>KonstZav</vt:lpstr>
      <vt:lpstr>TehObrađivač</vt:lpstr>
      <vt:lpstr>TehMaterZav</vt:lpstr>
      <vt:lpstr>MotoriAuto</vt:lpstr>
      <vt:lpstr>CADCAM</vt:lpstr>
      <vt:lpstr>CNC</vt:lpstr>
      <vt:lpstr>EstetikaFrizer</vt:lpstr>
      <vt:lpstr>AnatomFizio</vt:lpstr>
      <vt:lpstr>FinoElement</vt:lpstr>
      <vt:lpstr>Hidrulika</vt:lpstr>
      <vt:lpstr>TehMeh</vt:lpstr>
      <vt:lpstr>Mikro</vt:lpstr>
      <vt:lpstr>usluzivanjekuhar</vt:lpstr>
      <vt:lpstr>mikroER</vt:lpstr>
      <vt:lpstr>OsvnoIT</vt:lpstr>
      <vt:lpstr>Baze</vt:lpstr>
      <vt:lpstr>Racunarskemrez</vt:lpstr>
      <vt:lpstr>latinPoljo</vt:lpstr>
      <vt:lpstr>PoljoBotanika</vt:lpstr>
      <vt:lpstr>Kinezio</vt:lpstr>
      <vt:lpstr>kinezeter</vt:lpstr>
      <vt:lpstr>biohemija</vt:lpstr>
      <vt:lpstr>fizTer</vt:lpstr>
      <vt:lpstr>internaiurg</vt:lpstr>
      <vt:lpstr>autoTehobradedrv</vt:lpstr>
      <vt:lpstr>osnovilogistike</vt:lpstr>
      <vt:lpstr>orgprevoza</vt:lpstr>
      <vt:lpstr>špedicija</vt:lpstr>
      <vt:lpstr>prakticnamehat</vt:lpstr>
      <vt:lpstr>prakticnameh2</vt:lpstr>
      <vt:lpstr>prakticnameh3</vt:lpstr>
      <vt:lpstr>prakfitofarmaceut</vt:lpstr>
      <vt:lpstr>praksafito2</vt:lpstr>
      <vt:lpstr>praksaprehprerađ</vt:lpstr>
      <vt:lpstr>praksaprehprerađ2</vt:lpstr>
      <vt:lpstr>praksprehprerađ3</vt:lpstr>
      <vt:lpstr>praksaobrađivač</vt:lpstr>
      <vt:lpstr>praksaobrađivač2</vt:lpstr>
      <vt:lpstr>praksaobrađivać3</vt:lpstr>
      <vt:lpstr>praksaobrađ4</vt:lpstr>
      <vt:lpstr>praksaobrađivač5</vt:lpstr>
      <vt:lpstr>praksazavarivač</vt:lpstr>
      <vt:lpstr>praksazavarivač2</vt:lpstr>
      <vt:lpstr>praksacnc</vt:lpstr>
      <vt:lpstr>praksacnc2</vt:lpstr>
      <vt:lpstr>praksacnc3</vt:lpstr>
      <vt:lpstr>praksaautomeh</vt:lpstr>
      <vt:lpstr>praksaelektricar</vt:lpstr>
      <vt:lpstr>bibliotekar</vt:lpstr>
      <vt:lpstr>pedagog</vt:lpstr>
      <vt:lpstr>sekretar</vt:lpstr>
      <vt:lpstr>radnikhigijena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Mjesovita Srednja</dc:creator>
  <cp:lastModifiedBy>Mjesovita Srednja</cp:lastModifiedBy>
  <dcterms:created xsi:type="dcterms:W3CDTF">2026-07-24T10:37:21Z</dcterms:created>
  <dcterms:modified xsi:type="dcterms:W3CDTF">2026-08-11T10:41:29Z</dcterms:modified>
</cp:coreProperties>
</file>